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24226"/>
  <mc:AlternateContent xmlns:mc="http://schemas.openxmlformats.org/markup-compatibility/2006">
    <mc:Choice Requires="x15">
      <x15ac:absPath xmlns:x15ac="http://schemas.microsoft.com/office/spreadsheetml/2010/11/ac" url="https://bphc.sharepoint.com/teams/IDB/Ryan White Services Division  Fiscal/Care36/Fiscal Provider Training FY26/5.FY26 Sample Forms - For Website/"/>
    </mc:Choice>
  </mc:AlternateContent>
  <xr:revisionPtr revIDLastSave="83" documentId="8_{81185A80-E4F3-494E-B68B-34B6C61C8AEC}" xr6:coauthVersionLast="47" xr6:coauthVersionMax="47" xr10:uidLastSave="{00864D66-EB10-4062-B538-56491C3EB710}"/>
  <bookViews>
    <workbookView xWindow="28680" yWindow="-120" windowWidth="29040" windowHeight="15720" tabRatio="866" firstSheet="9" activeTab="16" xr2:uid="{00000000-000D-0000-FFFF-FFFF00000000}"/>
  </bookViews>
  <sheets>
    <sheet name="Instructions" sheetId="11585" r:id="rId1"/>
    <sheet name="HELP" sheetId="11558" r:id="rId2"/>
    <sheet name="Budget Summary" sheetId="11533" r:id="rId3"/>
    <sheet name="ADAP" sheetId="11580" r:id="rId4"/>
    <sheet name="Case Management-Medical" sheetId="12" r:id="rId5"/>
    <sheet name="Case Management-Non-Medical" sheetId="11574" r:id="rId6"/>
    <sheet name="Emergency Financial Assistance" sheetId="11577" r:id="rId7"/>
    <sheet name="Food Bank-Home Delivered Meals" sheetId="11573" r:id="rId8"/>
    <sheet name="Housing Services" sheetId="11575" r:id="rId9"/>
    <sheet name="Medical Transportation" sheetId="11576" r:id="rId10"/>
    <sheet name="Psychosocial Support Services" sheetId="11578" r:id="rId11"/>
    <sheet name="Medical Case Management-MAI" sheetId="11582" r:id="rId12"/>
    <sheet name="Medical CM-Non Medical-MAI" sheetId="11583" r:id="rId13"/>
    <sheet name="Psychosocial Support Serv.-MAI" sheetId="11581" r:id="rId14"/>
    <sheet name="Indirect Cost Drop Down" sheetId="11560" state="hidden" r:id="rId15"/>
    <sheet name="OPS-Legal-MAI " sheetId="11584" r:id="rId16"/>
    <sheet name="Medical Nutrition Therapy" sheetId="11579" r:id="rId17"/>
  </sheets>
  <definedNames>
    <definedName name="_xlnm.Print_Area" localSheetId="2">'Budget Summary'!$B$2:$Q$24</definedName>
    <definedName name="Print_Area_MI">#REF!</definedName>
    <definedName name="_xlnm.Print_Titles" localSheetId="3">ADAP!$1:$4</definedName>
    <definedName name="_xlnm.Print_Titles" localSheetId="4">'Case Management-Medical'!$1:$4</definedName>
    <definedName name="_xlnm.Print_Titles" localSheetId="5">'Case Management-Non-Medical'!$1:$4</definedName>
    <definedName name="_xlnm.Print_Titles" localSheetId="6">'Emergency Financial Assistance'!$1:$4</definedName>
    <definedName name="_xlnm.Print_Titles" localSheetId="7">'Food Bank-Home Delivered Meals'!$1:$4</definedName>
    <definedName name="_xlnm.Print_Titles" localSheetId="8">'Housing Services'!$1:$4</definedName>
    <definedName name="_xlnm.Print_Titles" localSheetId="11">'Medical Case Management-MAI'!$1:$4</definedName>
    <definedName name="_xlnm.Print_Titles" localSheetId="12">'Medical CM-Non Medical-MAI'!$1:$4</definedName>
    <definedName name="_xlnm.Print_Titles" localSheetId="16">'Medical Nutrition Therapy'!$1:$4</definedName>
    <definedName name="_xlnm.Print_Titles" localSheetId="9">'Medical Transportation'!$1:$4</definedName>
    <definedName name="_xlnm.Print_Titles" localSheetId="15">'OPS-Legal-MAI '!$1:$4</definedName>
    <definedName name="_xlnm.Print_Titles" localSheetId="13">'Psychosocial Support Serv.-MAI'!$1:$4</definedName>
    <definedName name="_xlnm.Print_Titles" localSheetId="10">'Psychosocial Support Services'!$1:$4</definedName>
    <definedName name="TypeofIndirectRate.">'Indirect Cost Drop Down'!$A$1:$A$4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9" i="11533" l="1"/>
  <c r="C8" i="11533"/>
  <c r="G115" i="11580"/>
  <c r="G101" i="11580"/>
  <c r="G92" i="11580"/>
  <c r="G93" i="11580"/>
  <c r="G94" i="11580"/>
  <c r="D8" i="11533"/>
  <c r="G73" i="11580"/>
  <c r="G72" i="11580"/>
  <c r="G11" i="12"/>
  <c r="G9" i="11580"/>
  <c r="P15" i="11533" l="1"/>
  <c r="O10" i="11533"/>
  <c r="N10" i="11533"/>
  <c r="M10" i="11533"/>
  <c r="L10" i="11533"/>
  <c r="K10" i="11533"/>
  <c r="J10" i="11533"/>
  <c r="H10" i="11533"/>
  <c r="G10" i="11533"/>
  <c r="F10" i="11533"/>
  <c r="E10" i="11533"/>
  <c r="I10" i="11533"/>
  <c r="D10" i="11533"/>
  <c r="G175" i="11584"/>
  <c r="G155" i="11584"/>
  <c r="G141" i="11584"/>
  <c r="G129" i="11584"/>
  <c r="G114" i="11584"/>
  <c r="G100" i="11584"/>
  <c r="G101" i="11584" s="1"/>
  <c r="G115" i="11584" s="1"/>
  <c r="G99" i="11584"/>
  <c r="G98" i="11584"/>
  <c r="G97" i="11584"/>
  <c r="G96" i="11584"/>
  <c r="G95" i="11584"/>
  <c r="G94" i="11584"/>
  <c r="G93" i="11584"/>
  <c r="G92" i="11584"/>
  <c r="G89" i="11584"/>
  <c r="G67" i="11584"/>
  <c r="G66" i="11584"/>
  <c r="G65" i="11584"/>
  <c r="G64" i="11584"/>
  <c r="G63" i="11584"/>
  <c r="G62" i="11584"/>
  <c r="G61" i="11584"/>
  <c r="G60" i="11584"/>
  <c r="G59" i="11584"/>
  <c r="G58" i="11584"/>
  <c r="G57" i="11584"/>
  <c r="G56" i="11584"/>
  <c r="G55" i="11584"/>
  <c r="G54" i="11584"/>
  <c r="G53" i="11584"/>
  <c r="G52" i="11584"/>
  <c r="G51" i="11584"/>
  <c r="G50" i="11584"/>
  <c r="G49" i="11584"/>
  <c r="G48" i="11584"/>
  <c r="G47" i="11584"/>
  <c r="G46" i="11584"/>
  <c r="G45" i="11584"/>
  <c r="G44" i="11584"/>
  <c r="G43" i="11584"/>
  <c r="G42" i="11584"/>
  <c r="G41" i="11584"/>
  <c r="G40" i="11584"/>
  <c r="G39" i="11584"/>
  <c r="G38" i="11584"/>
  <c r="G37" i="11584"/>
  <c r="G36" i="11584"/>
  <c r="G35" i="11584"/>
  <c r="G34" i="11584"/>
  <c r="G33" i="11584"/>
  <c r="G32" i="11584"/>
  <c r="G31" i="11584"/>
  <c r="G30" i="11584"/>
  <c r="G29" i="11584"/>
  <c r="G28" i="11584"/>
  <c r="G27" i="11584"/>
  <c r="G26" i="11584"/>
  <c r="G25" i="11584"/>
  <c r="G24" i="11584"/>
  <c r="G23" i="11584"/>
  <c r="G22" i="11584"/>
  <c r="G21" i="11584"/>
  <c r="G20" i="11584"/>
  <c r="G19" i="11584"/>
  <c r="G18" i="11584"/>
  <c r="G17" i="11584"/>
  <c r="G16" i="11584"/>
  <c r="G15" i="11584"/>
  <c r="G14" i="11584"/>
  <c r="G13" i="11584"/>
  <c r="G12" i="11584"/>
  <c r="G11" i="11584"/>
  <c r="G10" i="11584"/>
  <c r="G9" i="11584"/>
  <c r="G8" i="11584"/>
  <c r="G175" i="11581"/>
  <c r="G155" i="11581"/>
  <c r="G141" i="11581"/>
  <c r="G129" i="11581"/>
  <c r="G114" i="11581"/>
  <c r="G100" i="11581"/>
  <c r="G99" i="11581"/>
  <c r="G98" i="11581"/>
  <c r="G97" i="11581"/>
  <c r="G96" i="11581"/>
  <c r="G101" i="11581" s="1"/>
  <c r="G115" i="11581" s="1"/>
  <c r="G95" i="11581"/>
  <c r="G94" i="11581"/>
  <c r="G93" i="11581"/>
  <c r="G92" i="11581"/>
  <c r="G89" i="11581"/>
  <c r="G67" i="11581"/>
  <c r="G66" i="11581"/>
  <c r="G65" i="11581"/>
  <c r="G64" i="11581"/>
  <c r="G63" i="11581"/>
  <c r="G62" i="11581"/>
  <c r="G61" i="11581"/>
  <c r="G60" i="11581"/>
  <c r="G59" i="11581"/>
  <c r="G58" i="11581"/>
  <c r="G57" i="11581"/>
  <c r="G56" i="11581"/>
  <c r="G55" i="11581"/>
  <c r="G54" i="11581"/>
  <c r="G53" i="11581"/>
  <c r="G52" i="11581"/>
  <c r="G51" i="11581"/>
  <c r="G50" i="11581"/>
  <c r="G49" i="11581"/>
  <c r="G48" i="11581"/>
  <c r="G47" i="11581"/>
  <c r="G46" i="11581"/>
  <c r="G45" i="11581"/>
  <c r="G44" i="11581"/>
  <c r="G43" i="11581"/>
  <c r="G42" i="11581"/>
  <c r="G41" i="11581"/>
  <c r="G40" i="11581"/>
  <c r="G39" i="11581"/>
  <c r="G38" i="11581"/>
  <c r="G37" i="11581"/>
  <c r="G36" i="11581"/>
  <c r="G35" i="11581"/>
  <c r="G34" i="11581"/>
  <c r="G33" i="11581"/>
  <c r="G32" i="11581"/>
  <c r="G31" i="11581"/>
  <c r="G30" i="11581"/>
  <c r="G29" i="11581"/>
  <c r="G28" i="11581"/>
  <c r="G27" i="11581"/>
  <c r="G26" i="11581"/>
  <c r="G25" i="11581"/>
  <c r="G24" i="11581"/>
  <c r="G23" i="11581"/>
  <c r="G22" i="11581"/>
  <c r="G21" i="11581"/>
  <c r="G20" i="11581"/>
  <c r="G19" i="11581"/>
  <c r="G18" i="11581"/>
  <c r="G17" i="11581"/>
  <c r="G16" i="11581"/>
  <c r="G15" i="11581"/>
  <c r="G14" i="11581"/>
  <c r="G13" i="11581"/>
  <c r="G12" i="11581"/>
  <c r="G11" i="11581"/>
  <c r="G10" i="11581"/>
  <c r="G9" i="11581"/>
  <c r="G8" i="11581"/>
  <c r="G68" i="11581" s="1"/>
  <c r="N8" i="11533" s="1"/>
  <c r="G175" i="11583"/>
  <c r="G155" i="11583"/>
  <c r="G141" i="11583"/>
  <c r="G129" i="11583"/>
  <c r="G114" i="11583"/>
  <c r="G100" i="11583"/>
  <c r="G99" i="11583"/>
  <c r="G98" i="11583"/>
  <c r="G97" i="11583"/>
  <c r="G96" i="11583"/>
  <c r="G95" i="11583"/>
  <c r="G94" i="11583"/>
  <c r="G93" i="11583"/>
  <c r="G92" i="11583"/>
  <c r="G101" i="11583" s="1"/>
  <c r="G115" i="11583" s="1"/>
  <c r="G89" i="11583"/>
  <c r="G67" i="11583"/>
  <c r="G66" i="11583"/>
  <c r="G65" i="11583"/>
  <c r="G64" i="11583"/>
  <c r="G63" i="11583"/>
  <c r="G62" i="11583"/>
  <c r="G61" i="11583"/>
  <c r="G60" i="11583"/>
  <c r="G59" i="11583"/>
  <c r="G58" i="11583"/>
  <c r="G57" i="11583"/>
  <c r="G56" i="11583"/>
  <c r="G55" i="11583"/>
  <c r="G54" i="11583"/>
  <c r="G53" i="11583"/>
  <c r="G52" i="11583"/>
  <c r="G51" i="11583"/>
  <c r="G50" i="11583"/>
  <c r="G49" i="11583"/>
  <c r="G48" i="11583"/>
  <c r="G47" i="11583"/>
  <c r="G46" i="11583"/>
  <c r="G45" i="11583"/>
  <c r="G44" i="11583"/>
  <c r="G43" i="11583"/>
  <c r="G42" i="11583"/>
  <c r="G41" i="11583"/>
  <c r="G40" i="11583"/>
  <c r="G39" i="11583"/>
  <c r="G38" i="11583"/>
  <c r="G37" i="11583"/>
  <c r="G36" i="11583"/>
  <c r="G35" i="11583"/>
  <c r="G34" i="11583"/>
  <c r="G33" i="11583"/>
  <c r="G32" i="11583"/>
  <c r="G31" i="11583"/>
  <c r="G30" i="11583"/>
  <c r="G29" i="11583"/>
  <c r="G28" i="11583"/>
  <c r="G27" i="11583"/>
  <c r="G26" i="11583"/>
  <c r="G25" i="11583"/>
  <c r="G24" i="11583"/>
  <c r="G23" i="11583"/>
  <c r="G22" i="11583"/>
  <c r="G21" i="11583"/>
  <c r="G20" i="11583"/>
  <c r="G19" i="11583"/>
  <c r="G18" i="11583"/>
  <c r="G17" i="11583"/>
  <c r="G16" i="11583"/>
  <c r="G15" i="11583"/>
  <c r="G14" i="11583"/>
  <c r="G13" i="11583"/>
  <c r="G12" i="11583"/>
  <c r="G11" i="11583"/>
  <c r="G10" i="11583"/>
  <c r="G9" i="11583"/>
  <c r="G8" i="11583"/>
  <c r="G175" i="11582"/>
  <c r="G155" i="11582"/>
  <c r="G141" i="11582"/>
  <c r="G129" i="11582"/>
  <c r="G114" i="11582"/>
  <c r="G100" i="11582"/>
  <c r="G99" i="11582"/>
  <c r="G98" i="11582"/>
  <c r="G97" i="11582"/>
  <c r="G96" i="11582"/>
  <c r="G95" i="11582"/>
  <c r="G101" i="11582" s="1"/>
  <c r="G115" i="11582" s="1"/>
  <c r="G94" i="11582"/>
  <c r="G93" i="11582"/>
  <c r="G92" i="11582"/>
  <c r="G89" i="11582"/>
  <c r="G67" i="11582"/>
  <c r="G66" i="11582"/>
  <c r="G65" i="11582"/>
  <c r="G64" i="11582"/>
  <c r="G63" i="11582"/>
  <c r="G62" i="11582"/>
  <c r="G61" i="11582"/>
  <c r="G60" i="11582"/>
  <c r="G59" i="11582"/>
  <c r="G58" i="11582"/>
  <c r="G57" i="11582"/>
  <c r="G56" i="11582"/>
  <c r="G55" i="11582"/>
  <c r="G54" i="11582"/>
  <c r="G53" i="11582"/>
  <c r="G52" i="11582"/>
  <c r="G51" i="11582"/>
  <c r="G50" i="11582"/>
  <c r="G49" i="11582"/>
  <c r="G48" i="11582"/>
  <c r="G47" i="11582"/>
  <c r="G46" i="11582"/>
  <c r="G45" i="11582"/>
  <c r="G44" i="11582"/>
  <c r="G43" i="11582"/>
  <c r="G42" i="11582"/>
  <c r="G41" i="11582"/>
  <c r="G40" i="11582"/>
  <c r="G39" i="11582"/>
  <c r="G38" i="11582"/>
  <c r="G37" i="11582"/>
  <c r="G36" i="11582"/>
  <c r="G35" i="11582"/>
  <c r="G34" i="11582"/>
  <c r="G33" i="11582"/>
  <c r="G32" i="11582"/>
  <c r="G31" i="11582"/>
  <c r="G30" i="11582"/>
  <c r="G29" i="11582"/>
  <c r="G28" i="11582"/>
  <c r="G27" i="11582"/>
  <c r="G26" i="11582"/>
  <c r="G25" i="11582"/>
  <c r="G24" i="11582"/>
  <c r="G23" i="11582"/>
  <c r="G22" i="11582"/>
  <c r="G21" i="11582"/>
  <c r="G20" i="11582"/>
  <c r="G19" i="11582"/>
  <c r="G18" i="11582"/>
  <c r="G17" i="11582"/>
  <c r="G16" i="11582"/>
  <c r="G15" i="11582"/>
  <c r="G14" i="11582"/>
  <c r="G13" i="11582"/>
  <c r="G12" i="11582"/>
  <c r="G11" i="11582"/>
  <c r="G10" i="11582"/>
  <c r="G9" i="11582"/>
  <c r="G8" i="11582"/>
  <c r="G175" i="11578"/>
  <c r="G155" i="11578"/>
  <c r="G141" i="11578"/>
  <c r="G129" i="11578"/>
  <c r="G114" i="11578"/>
  <c r="G100" i="11578"/>
  <c r="G99" i="11578"/>
  <c r="G98" i="11578"/>
  <c r="G97" i="11578"/>
  <c r="G96" i="11578"/>
  <c r="G95" i="11578"/>
  <c r="G94" i="11578"/>
  <c r="G101" i="11578" s="1"/>
  <c r="G115" i="11578" s="1"/>
  <c r="G93" i="11578"/>
  <c r="G92" i="11578"/>
  <c r="G89" i="11578"/>
  <c r="G67" i="11578"/>
  <c r="G66" i="11578"/>
  <c r="G65" i="11578"/>
  <c r="G64" i="11578"/>
  <c r="G63" i="11578"/>
  <c r="G62" i="11578"/>
  <c r="G61" i="11578"/>
  <c r="G60" i="11578"/>
  <c r="G59" i="11578"/>
  <c r="G58" i="11578"/>
  <c r="G57" i="11578"/>
  <c r="G56" i="11578"/>
  <c r="G55" i="11578"/>
  <c r="G54" i="11578"/>
  <c r="G53" i="11578"/>
  <c r="G52" i="11578"/>
  <c r="G51" i="11578"/>
  <c r="G50" i="11578"/>
  <c r="G49" i="11578"/>
  <c r="G48" i="11578"/>
  <c r="G47" i="11578"/>
  <c r="G46" i="11578"/>
  <c r="G45" i="11578"/>
  <c r="G44" i="11578"/>
  <c r="G43" i="11578"/>
  <c r="G42" i="11578"/>
  <c r="G41" i="11578"/>
  <c r="G40" i="11578"/>
  <c r="G39" i="11578"/>
  <c r="G38" i="11578"/>
  <c r="G37" i="11578"/>
  <c r="G36" i="11578"/>
  <c r="G35" i="11578"/>
  <c r="G34" i="11578"/>
  <c r="G33" i="11578"/>
  <c r="G32" i="11578"/>
  <c r="G31" i="11578"/>
  <c r="G30" i="11578"/>
  <c r="G29" i="11578"/>
  <c r="G28" i="11578"/>
  <c r="G27" i="11578"/>
  <c r="G26" i="11578"/>
  <c r="G25" i="11578"/>
  <c r="G24" i="11578"/>
  <c r="G23" i="11578"/>
  <c r="G22" i="11578"/>
  <c r="G21" i="11578"/>
  <c r="G20" i="11578"/>
  <c r="G19" i="11578"/>
  <c r="G18" i="11578"/>
  <c r="G17" i="11578"/>
  <c r="G16" i="11578"/>
  <c r="G15" i="11578"/>
  <c r="G14" i="11578"/>
  <c r="G13" i="11578"/>
  <c r="G12" i="11578"/>
  <c r="G11" i="11578"/>
  <c r="G10" i="11578"/>
  <c r="G9" i="11578"/>
  <c r="G8" i="11578"/>
  <c r="G175" i="11576"/>
  <c r="G155" i="11576"/>
  <c r="G141" i="11576"/>
  <c r="G129" i="11576"/>
  <c r="G114" i="11576"/>
  <c r="G100" i="11576"/>
  <c r="G99" i="11576"/>
  <c r="G98" i="11576"/>
  <c r="G97" i="11576"/>
  <c r="G96" i="11576"/>
  <c r="G95" i="11576"/>
  <c r="G94" i="11576"/>
  <c r="G93" i="11576"/>
  <c r="G92" i="11576"/>
  <c r="G101" i="11576" s="1"/>
  <c r="G115" i="11576" s="1"/>
  <c r="G89" i="11576"/>
  <c r="G67" i="11576"/>
  <c r="G66" i="11576"/>
  <c r="G65" i="11576"/>
  <c r="G64" i="11576"/>
  <c r="G63" i="11576"/>
  <c r="G62" i="11576"/>
  <c r="G61" i="11576"/>
  <c r="G60" i="11576"/>
  <c r="G59" i="11576"/>
  <c r="G58" i="11576"/>
  <c r="G57" i="11576"/>
  <c r="G56" i="11576"/>
  <c r="G55" i="11576"/>
  <c r="G54" i="11576"/>
  <c r="G53" i="11576"/>
  <c r="G52" i="11576"/>
  <c r="G51" i="11576"/>
  <c r="G50" i="11576"/>
  <c r="G49" i="11576"/>
  <c r="G48" i="11576"/>
  <c r="G47" i="11576"/>
  <c r="G46" i="11576"/>
  <c r="G45" i="11576"/>
  <c r="G44" i="11576"/>
  <c r="G43" i="11576"/>
  <c r="G42" i="11576"/>
  <c r="G41" i="11576"/>
  <c r="G40" i="11576"/>
  <c r="G39" i="11576"/>
  <c r="G38" i="11576"/>
  <c r="G37" i="11576"/>
  <c r="G36" i="11576"/>
  <c r="G35" i="11576"/>
  <c r="G34" i="11576"/>
  <c r="G33" i="11576"/>
  <c r="G32" i="11576"/>
  <c r="G31" i="11576"/>
  <c r="G30" i="11576"/>
  <c r="G29" i="11576"/>
  <c r="G28" i="11576"/>
  <c r="G27" i="11576"/>
  <c r="G26" i="11576"/>
  <c r="G25" i="11576"/>
  <c r="G24" i="11576"/>
  <c r="G23" i="11576"/>
  <c r="G22" i="11576"/>
  <c r="G21" i="11576"/>
  <c r="G20" i="11576"/>
  <c r="G19" i="11576"/>
  <c r="G18" i="11576"/>
  <c r="G17" i="11576"/>
  <c r="G16" i="11576"/>
  <c r="G15" i="11576"/>
  <c r="G14" i="11576"/>
  <c r="G13" i="11576"/>
  <c r="G12" i="11576"/>
  <c r="G11" i="11576"/>
  <c r="G10" i="11576"/>
  <c r="G9" i="11576"/>
  <c r="G8" i="11576"/>
  <c r="G68" i="11576" s="1"/>
  <c r="J8" i="11533" s="1"/>
  <c r="G175" i="11575"/>
  <c r="G155" i="11575"/>
  <c r="G141" i="11575"/>
  <c r="G129" i="11575"/>
  <c r="G114" i="11575"/>
  <c r="G100" i="11575"/>
  <c r="G99" i="11575"/>
  <c r="G98" i="11575"/>
  <c r="G97" i="11575"/>
  <c r="G96" i="11575"/>
  <c r="G95" i="11575"/>
  <c r="G94" i="11575"/>
  <c r="G93" i="11575"/>
  <c r="G92" i="11575"/>
  <c r="G101" i="11575" s="1"/>
  <c r="G115" i="11575" s="1"/>
  <c r="G89" i="11575"/>
  <c r="G67" i="11575"/>
  <c r="G66" i="11575"/>
  <c r="G65" i="11575"/>
  <c r="G64" i="11575"/>
  <c r="G63" i="11575"/>
  <c r="G62" i="11575"/>
  <c r="G61" i="11575"/>
  <c r="G60" i="11575"/>
  <c r="G59" i="11575"/>
  <c r="G58" i="11575"/>
  <c r="G57" i="11575"/>
  <c r="G56" i="11575"/>
  <c r="G55" i="11575"/>
  <c r="G54" i="11575"/>
  <c r="G53" i="11575"/>
  <c r="G52" i="11575"/>
  <c r="G51" i="11575"/>
  <c r="G50" i="11575"/>
  <c r="G49" i="11575"/>
  <c r="G48" i="11575"/>
  <c r="G47" i="11575"/>
  <c r="G46" i="11575"/>
  <c r="G45" i="11575"/>
  <c r="G44" i="11575"/>
  <c r="G43" i="11575"/>
  <c r="G42" i="11575"/>
  <c r="G41" i="11575"/>
  <c r="G40" i="11575"/>
  <c r="G39" i="11575"/>
  <c r="G38" i="11575"/>
  <c r="G37" i="11575"/>
  <c r="G36" i="11575"/>
  <c r="G35" i="11575"/>
  <c r="G34" i="11575"/>
  <c r="G33" i="11575"/>
  <c r="G32" i="11575"/>
  <c r="G31" i="11575"/>
  <c r="G30" i="11575"/>
  <c r="G29" i="11575"/>
  <c r="G28" i="11575"/>
  <c r="G27" i="11575"/>
  <c r="G26" i="11575"/>
  <c r="G25" i="11575"/>
  <c r="G24" i="11575"/>
  <c r="G23" i="11575"/>
  <c r="G22" i="11575"/>
  <c r="G21" i="11575"/>
  <c r="G20" i="11575"/>
  <c r="G19" i="11575"/>
  <c r="G18" i="11575"/>
  <c r="G17" i="11575"/>
  <c r="G16" i="11575"/>
  <c r="G15" i="11575"/>
  <c r="G14" i="11575"/>
  <c r="G13" i="11575"/>
  <c r="G12" i="11575"/>
  <c r="G11" i="11575"/>
  <c r="G10" i="11575"/>
  <c r="G9" i="11575"/>
  <c r="G8" i="11575"/>
  <c r="G175" i="11573"/>
  <c r="G155" i="11573"/>
  <c r="G141" i="11573"/>
  <c r="G129" i="11573"/>
  <c r="G114" i="11573"/>
  <c r="G100" i="11573"/>
  <c r="G99" i="11573"/>
  <c r="G98" i="11573"/>
  <c r="G97" i="11573"/>
  <c r="G96" i="11573"/>
  <c r="G95" i="11573"/>
  <c r="G101" i="11573" s="1"/>
  <c r="G115" i="11573" s="1"/>
  <c r="G94" i="11573"/>
  <c r="G93" i="11573"/>
  <c r="G92" i="11573"/>
  <c r="G89" i="11573"/>
  <c r="G67" i="11573"/>
  <c r="G66" i="11573"/>
  <c r="G65" i="11573"/>
  <c r="G64" i="11573"/>
  <c r="G63" i="11573"/>
  <c r="G62" i="11573"/>
  <c r="G61" i="11573"/>
  <c r="G60" i="11573"/>
  <c r="G59" i="11573"/>
  <c r="G58" i="11573"/>
  <c r="G57" i="11573"/>
  <c r="G56" i="11573"/>
  <c r="G55" i="11573"/>
  <c r="G54" i="11573"/>
  <c r="G53" i="11573"/>
  <c r="G52" i="11573"/>
  <c r="G51" i="11573"/>
  <c r="G50" i="11573"/>
  <c r="G49" i="11573"/>
  <c r="G48" i="11573"/>
  <c r="G47" i="11573"/>
  <c r="G46" i="11573"/>
  <c r="G45" i="11573"/>
  <c r="G44" i="11573"/>
  <c r="G43" i="11573"/>
  <c r="G42" i="11573"/>
  <c r="G41" i="11573"/>
  <c r="G40" i="11573"/>
  <c r="G39" i="11573"/>
  <c r="G38" i="11573"/>
  <c r="G37" i="11573"/>
  <c r="G36" i="11573"/>
  <c r="G35" i="11573"/>
  <c r="G34" i="11573"/>
  <c r="G33" i="11573"/>
  <c r="G32" i="11573"/>
  <c r="G31" i="11573"/>
  <c r="G30" i="11573"/>
  <c r="G29" i="11573"/>
  <c r="G28" i="11573"/>
  <c r="G27" i="11573"/>
  <c r="G26" i="11573"/>
  <c r="G25" i="11573"/>
  <c r="G24" i="11573"/>
  <c r="G23" i="11573"/>
  <c r="G22" i="11573"/>
  <c r="G21" i="11573"/>
  <c r="G20" i="11573"/>
  <c r="G19" i="11573"/>
  <c r="G18" i="11573"/>
  <c r="G17" i="11573"/>
  <c r="G16" i="11573"/>
  <c r="G15" i="11573"/>
  <c r="G14" i="11573"/>
  <c r="G13" i="11573"/>
  <c r="G12" i="11573"/>
  <c r="G11" i="11573"/>
  <c r="G10" i="11573"/>
  <c r="G9" i="11573"/>
  <c r="G8" i="11573"/>
  <c r="G175" i="11577"/>
  <c r="G155" i="11577"/>
  <c r="G141" i="11577"/>
  <c r="G129" i="11577"/>
  <c r="G114" i="11577"/>
  <c r="G100" i="11577"/>
  <c r="G99" i="11577"/>
  <c r="G98" i="11577"/>
  <c r="G97" i="11577"/>
  <c r="G96" i="11577"/>
  <c r="G95" i="11577"/>
  <c r="G94" i="11577"/>
  <c r="G93" i="11577"/>
  <c r="G101" i="11577" s="1"/>
  <c r="G115" i="11577" s="1"/>
  <c r="G92" i="11577"/>
  <c r="G89" i="11577"/>
  <c r="G67" i="11577"/>
  <c r="G66" i="11577"/>
  <c r="G65" i="11577"/>
  <c r="G64" i="11577"/>
  <c r="G63" i="11577"/>
  <c r="G62" i="11577"/>
  <c r="G61" i="11577"/>
  <c r="G60" i="11577"/>
  <c r="G59" i="11577"/>
  <c r="G58" i="11577"/>
  <c r="G57" i="11577"/>
  <c r="G56" i="11577"/>
  <c r="G55" i="11577"/>
  <c r="G54" i="11577"/>
  <c r="G53" i="11577"/>
  <c r="G52" i="11577"/>
  <c r="G51" i="11577"/>
  <c r="G50" i="11577"/>
  <c r="G49" i="11577"/>
  <c r="G48" i="11577"/>
  <c r="G47" i="11577"/>
  <c r="G46" i="11577"/>
  <c r="G45" i="11577"/>
  <c r="G44" i="11577"/>
  <c r="G43" i="11577"/>
  <c r="G42" i="11577"/>
  <c r="G41" i="11577"/>
  <c r="G40" i="11577"/>
  <c r="G39" i="11577"/>
  <c r="G38" i="11577"/>
  <c r="G37" i="11577"/>
  <c r="G36" i="11577"/>
  <c r="G35" i="11577"/>
  <c r="G34" i="11577"/>
  <c r="G33" i="11577"/>
  <c r="G32" i="11577"/>
  <c r="G31" i="11577"/>
  <c r="G30" i="11577"/>
  <c r="G29" i="11577"/>
  <c r="G28" i="11577"/>
  <c r="G27" i="11577"/>
  <c r="G26" i="11577"/>
  <c r="G25" i="11577"/>
  <c r="G24" i="11577"/>
  <c r="G23" i="11577"/>
  <c r="G22" i="11577"/>
  <c r="G21" i="11577"/>
  <c r="G20" i="11577"/>
  <c r="G19" i="11577"/>
  <c r="G18" i="11577"/>
  <c r="G17" i="11577"/>
  <c r="G16" i="11577"/>
  <c r="G15" i="11577"/>
  <c r="G14" i="11577"/>
  <c r="G13" i="11577"/>
  <c r="G12" i="11577"/>
  <c r="G11" i="11577"/>
  <c r="G10" i="11577"/>
  <c r="G9" i="11577"/>
  <c r="G8" i="11577"/>
  <c r="G175" i="11574"/>
  <c r="G155" i="11574"/>
  <c r="G141" i="11574"/>
  <c r="G129" i="11574"/>
  <c r="G114" i="11574"/>
  <c r="G100" i="11574"/>
  <c r="G99" i="11574"/>
  <c r="G98" i="11574"/>
  <c r="G97" i="11574"/>
  <c r="G96" i="11574"/>
  <c r="G95" i="11574"/>
  <c r="G94" i="11574"/>
  <c r="G101" i="11574" s="1"/>
  <c r="G115" i="11574" s="1"/>
  <c r="G93" i="11574"/>
  <c r="G92" i="11574"/>
  <c r="G89" i="11574"/>
  <c r="G67" i="11574"/>
  <c r="G66" i="11574"/>
  <c r="G65" i="11574"/>
  <c r="G64" i="11574"/>
  <c r="G63" i="11574"/>
  <c r="G62" i="11574"/>
  <c r="G61" i="11574"/>
  <c r="G60" i="11574"/>
  <c r="G59" i="11574"/>
  <c r="G58" i="11574"/>
  <c r="G57" i="11574"/>
  <c r="G56" i="11574"/>
  <c r="G55" i="11574"/>
  <c r="G54" i="11574"/>
  <c r="G53" i="11574"/>
  <c r="G52" i="11574"/>
  <c r="G51" i="11574"/>
  <c r="G50" i="11574"/>
  <c r="G49" i="11574"/>
  <c r="G48" i="11574"/>
  <c r="G47" i="11574"/>
  <c r="G46" i="11574"/>
  <c r="G45" i="11574"/>
  <c r="G44" i="11574"/>
  <c r="G43" i="11574"/>
  <c r="G42" i="11574"/>
  <c r="G41" i="11574"/>
  <c r="G40" i="11574"/>
  <c r="G39" i="11574"/>
  <c r="G38" i="11574"/>
  <c r="G37" i="11574"/>
  <c r="G36" i="11574"/>
  <c r="G35" i="11574"/>
  <c r="G34" i="11574"/>
  <c r="G33" i="11574"/>
  <c r="G32" i="11574"/>
  <c r="G31" i="11574"/>
  <c r="G30" i="11574"/>
  <c r="G29" i="11574"/>
  <c r="G28" i="11574"/>
  <c r="G27" i="11574"/>
  <c r="G26" i="11574"/>
  <c r="G25" i="11574"/>
  <c r="G24" i="11574"/>
  <c r="G23" i="11574"/>
  <c r="G22" i="11574"/>
  <c r="G21" i="11574"/>
  <c r="G20" i="11574"/>
  <c r="G19" i="11574"/>
  <c r="G18" i="11574"/>
  <c r="G17" i="11574"/>
  <c r="G16" i="11574"/>
  <c r="G15" i="11574"/>
  <c r="G14" i="11574"/>
  <c r="G13" i="11574"/>
  <c r="G12" i="11574"/>
  <c r="G11" i="11574"/>
  <c r="G10" i="11574"/>
  <c r="G9" i="11574"/>
  <c r="G8" i="11574"/>
  <c r="G175" i="11579"/>
  <c r="G155" i="11579"/>
  <c r="G141" i="11579"/>
  <c r="G129" i="11579"/>
  <c r="G114" i="11579"/>
  <c r="G100" i="11579"/>
  <c r="G99" i="11579"/>
  <c r="G98" i="11579"/>
  <c r="G97" i="11579"/>
  <c r="G96" i="11579"/>
  <c r="G101" i="11579" s="1"/>
  <c r="G115" i="11579" s="1"/>
  <c r="G95" i="11579"/>
  <c r="G94" i="11579"/>
  <c r="G93" i="11579"/>
  <c r="G92" i="11579"/>
  <c r="G89" i="11579"/>
  <c r="G67" i="11579"/>
  <c r="G66" i="11579"/>
  <c r="G65" i="11579"/>
  <c r="G64" i="11579"/>
  <c r="G63" i="11579"/>
  <c r="G62" i="11579"/>
  <c r="G61" i="11579"/>
  <c r="G60" i="11579"/>
  <c r="G59" i="11579"/>
  <c r="G58" i="11579"/>
  <c r="G57" i="11579"/>
  <c r="G56" i="11579"/>
  <c r="G55" i="11579"/>
  <c r="G54" i="11579"/>
  <c r="G53" i="11579"/>
  <c r="G52" i="11579"/>
  <c r="G51" i="11579"/>
  <c r="G50" i="11579"/>
  <c r="G49" i="11579"/>
  <c r="G48" i="11579"/>
  <c r="G47" i="11579"/>
  <c r="G46" i="11579"/>
  <c r="G45" i="11579"/>
  <c r="G44" i="11579"/>
  <c r="G43" i="11579"/>
  <c r="G42" i="11579"/>
  <c r="G41" i="11579"/>
  <c r="G40" i="11579"/>
  <c r="G39" i="11579"/>
  <c r="G38" i="11579"/>
  <c r="G37" i="11579"/>
  <c r="G36" i="11579"/>
  <c r="G35" i="11579"/>
  <c r="G34" i="11579"/>
  <c r="G33" i="11579"/>
  <c r="G32" i="11579"/>
  <c r="G31" i="11579"/>
  <c r="G30" i="11579"/>
  <c r="G29" i="11579"/>
  <c r="G28" i="11579"/>
  <c r="G27" i="11579"/>
  <c r="G26" i="11579"/>
  <c r="G25" i="11579"/>
  <c r="G24" i="11579"/>
  <c r="G23" i="11579"/>
  <c r="G22" i="11579"/>
  <c r="G21" i="11579"/>
  <c r="G20" i="11579"/>
  <c r="G19" i="11579"/>
  <c r="G18" i="11579"/>
  <c r="G17" i="11579"/>
  <c r="G16" i="11579"/>
  <c r="G15" i="11579"/>
  <c r="G14" i="11579"/>
  <c r="G13" i="11579"/>
  <c r="G12" i="11579"/>
  <c r="G11" i="11579"/>
  <c r="G10" i="11579"/>
  <c r="G9" i="11579"/>
  <c r="G8" i="11579"/>
  <c r="G175" i="12"/>
  <c r="G155" i="12"/>
  <c r="G141" i="12"/>
  <c r="G129" i="12"/>
  <c r="G114" i="12"/>
  <c r="G100" i="12"/>
  <c r="G99" i="12"/>
  <c r="G98" i="12"/>
  <c r="G97" i="12"/>
  <c r="G96" i="12"/>
  <c r="G95" i="12"/>
  <c r="G94" i="12"/>
  <c r="G101" i="12" s="1"/>
  <c r="G115" i="12" s="1"/>
  <c r="G93" i="12"/>
  <c r="G92" i="12"/>
  <c r="G89" i="12"/>
  <c r="G67" i="12"/>
  <c r="G66" i="12"/>
  <c r="G65" i="12"/>
  <c r="G64" i="12"/>
  <c r="G63" i="12"/>
  <c r="G62" i="12"/>
  <c r="G61" i="12"/>
  <c r="G60" i="12"/>
  <c r="G59" i="12"/>
  <c r="G58" i="12"/>
  <c r="G57" i="12"/>
  <c r="G56" i="12"/>
  <c r="G55" i="12"/>
  <c r="G54" i="12"/>
  <c r="G53" i="12"/>
  <c r="G52" i="12"/>
  <c r="G51" i="12"/>
  <c r="G50" i="12"/>
  <c r="G49" i="12"/>
  <c r="G48" i="12"/>
  <c r="G47" i="12"/>
  <c r="G46" i="12"/>
  <c r="G45" i="12"/>
  <c r="G44" i="12"/>
  <c r="G43" i="12"/>
  <c r="G42" i="12"/>
  <c r="G41" i="12"/>
  <c r="G40" i="12"/>
  <c r="G39" i="12"/>
  <c r="G38" i="12"/>
  <c r="G37" i="12"/>
  <c r="G36" i="12"/>
  <c r="G35" i="12"/>
  <c r="G34" i="12"/>
  <c r="G33" i="12"/>
  <c r="G32" i="12"/>
  <c r="G31" i="12"/>
  <c r="G30" i="12"/>
  <c r="G29" i="12"/>
  <c r="G28" i="12"/>
  <c r="G27" i="12"/>
  <c r="G26" i="12"/>
  <c r="G25" i="12"/>
  <c r="G24" i="12"/>
  <c r="G23" i="12"/>
  <c r="G22" i="12"/>
  <c r="G21" i="12"/>
  <c r="G20" i="12"/>
  <c r="G19" i="12"/>
  <c r="G18" i="12"/>
  <c r="G17" i="12"/>
  <c r="G16" i="12"/>
  <c r="G15" i="12"/>
  <c r="G14" i="12"/>
  <c r="G13" i="12"/>
  <c r="G12" i="12"/>
  <c r="G10" i="12"/>
  <c r="G9" i="12"/>
  <c r="G8" i="12"/>
  <c r="G175" i="11580"/>
  <c r="G155" i="11580"/>
  <c r="G141" i="11580"/>
  <c r="G129" i="11580"/>
  <c r="G114" i="11580"/>
  <c r="G100" i="11580"/>
  <c r="G99" i="11580"/>
  <c r="G98" i="11580"/>
  <c r="G97" i="11580"/>
  <c r="G96" i="11580"/>
  <c r="G95" i="11580"/>
  <c r="G89" i="11580"/>
  <c r="G67" i="11580"/>
  <c r="G66" i="11580"/>
  <c r="G65" i="11580"/>
  <c r="G64" i="11580"/>
  <c r="G63" i="11580"/>
  <c r="G62" i="11580"/>
  <c r="G61" i="11580"/>
  <c r="G60" i="11580"/>
  <c r="G59" i="11580"/>
  <c r="G58" i="11580"/>
  <c r="G57" i="11580"/>
  <c r="G56" i="11580"/>
  <c r="G55" i="11580"/>
  <c r="G54" i="11580"/>
  <c r="G53" i="11580"/>
  <c r="G52" i="11580"/>
  <c r="G51" i="11580"/>
  <c r="G50" i="11580"/>
  <c r="G49" i="11580"/>
  <c r="G48" i="11580"/>
  <c r="G47" i="11580"/>
  <c r="G46" i="11580"/>
  <c r="G45" i="11580"/>
  <c r="G44" i="11580"/>
  <c r="G43" i="11580"/>
  <c r="G42" i="11580"/>
  <c r="G41" i="11580"/>
  <c r="G40" i="11580"/>
  <c r="G39" i="11580"/>
  <c r="G38" i="11580"/>
  <c r="G37" i="11580"/>
  <c r="G36" i="11580"/>
  <c r="G35" i="11580"/>
  <c r="G34" i="11580"/>
  <c r="G33" i="11580"/>
  <c r="G32" i="11580"/>
  <c r="G31" i="11580"/>
  <c r="G30" i="11580"/>
  <c r="G29" i="11580"/>
  <c r="G28" i="11580"/>
  <c r="G27" i="11580"/>
  <c r="G26" i="11580"/>
  <c r="G25" i="11580"/>
  <c r="G24" i="11580"/>
  <c r="G23" i="11580"/>
  <c r="G22" i="11580"/>
  <c r="G21" i="11580"/>
  <c r="G20" i="11580"/>
  <c r="G19" i="11580"/>
  <c r="G18" i="11580"/>
  <c r="G17" i="11580"/>
  <c r="G16" i="11580"/>
  <c r="G15" i="11580"/>
  <c r="G14" i="11580"/>
  <c r="G13" i="11580"/>
  <c r="G12" i="11580"/>
  <c r="G11" i="11580"/>
  <c r="G10" i="11580"/>
  <c r="G8" i="11580"/>
  <c r="C10" i="11533" l="1"/>
  <c r="P10" i="11533" s="1"/>
  <c r="G158" i="11580"/>
  <c r="G162" i="11580" s="1"/>
  <c r="G68" i="11579"/>
  <c r="I8" i="11533" s="1"/>
  <c r="G68" i="11575"/>
  <c r="H8" i="11533" s="1"/>
  <c r="G68" i="11583"/>
  <c r="M8" i="11533" s="1"/>
  <c r="G68" i="11584"/>
  <c r="O8" i="11533" s="1"/>
  <c r="G68" i="11578"/>
  <c r="K8" i="11533" s="1"/>
  <c r="G68" i="11574"/>
  <c r="E8" i="11533" s="1"/>
  <c r="G68" i="11577"/>
  <c r="F8" i="11533" s="1"/>
  <c r="G68" i="12"/>
  <c r="G68" i="11573"/>
  <c r="G8" i="11533" s="1"/>
  <c r="G68" i="11582"/>
  <c r="L8" i="11533" s="1"/>
  <c r="G72" i="11584"/>
  <c r="G73" i="11584"/>
  <c r="G72" i="11581"/>
  <c r="G73" i="11581"/>
  <c r="G72" i="11583"/>
  <c r="G73" i="11583"/>
  <c r="G73" i="11578"/>
  <c r="G72" i="11578"/>
  <c r="G74" i="11578" s="1"/>
  <c r="G73" i="11576"/>
  <c r="G72" i="11576"/>
  <c r="G74" i="11576" s="1"/>
  <c r="G72" i="11573"/>
  <c r="G74" i="11573" s="1"/>
  <c r="G73" i="11573"/>
  <c r="G72" i="11577"/>
  <c r="G73" i="11577"/>
  <c r="G72" i="11574"/>
  <c r="G68" i="11580"/>
  <c r="G12" i="11533" l="1"/>
  <c r="G74" i="11577"/>
  <c r="G72" i="12"/>
  <c r="G72" i="11575"/>
  <c r="G73" i="12"/>
  <c r="G73" i="11579"/>
  <c r="G72" i="11579"/>
  <c r="G73" i="11575"/>
  <c r="G74" i="11575" s="1"/>
  <c r="G73" i="11574"/>
  <c r="G74" i="11574" s="1"/>
  <c r="G158" i="11573"/>
  <c r="G9" i="11533"/>
  <c r="G158" i="11578"/>
  <c r="K9" i="11533"/>
  <c r="K12" i="11533" s="1"/>
  <c r="G72" i="11582"/>
  <c r="G73" i="11582"/>
  <c r="G158" i="11577"/>
  <c r="G162" i="11577" s="1"/>
  <c r="G178" i="11577" s="1"/>
  <c r="F9" i="11533"/>
  <c r="F12" i="11533" s="1"/>
  <c r="G158" i="11576"/>
  <c r="G162" i="11576" s="1"/>
  <c r="G178" i="11576" s="1"/>
  <c r="J9" i="11533"/>
  <c r="J12" i="11533" s="1"/>
  <c r="G74" i="11584"/>
  <c r="G74" i="11581"/>
  <c r="G74" i="11583"/>
  <c r="G162" i="11578"/>
  <c r="G178" i="11578" s="1"/>
  <c r="G162" i="11573"/>
  <c r="G178" i="11573" s="1"/>
  <c r="G74" i="11579"/>
  <c r="G74" i="11580"/>
  <c r="G158" i="11574" l="1"/>
  <c r="G162" i="11574" s="1"/>
  <c r="G178" i="11574" s="1"/>
  <c r="E9" i="11533"/>
  <c r="E12" i="11533" s="1"/>
  <c r="G74" i="11582"/>
  <c r="G158" i="11582" s="1"/>
  <c r="G162" i="11582" s="1"/>
  <c r="G178" i="11582" s="1"/>
  <c r="G74" i="12"/>
  <c r="G181" i="11577"/>
  <c r="F13" i="11533"/>
  <c r="F14" i="11533" s="1"/>
  <c r="G181" i="11574"/>
  <c r="E13" i="11533"/>
  <c r="G181" i="11576"/>
  <c r="J13" i="11533"/>
  <c r="J14" i="11533" s="1"/>
  <c r="G158" i="11579"/>
  <c r="G162" i="11579" s="1"/>
  <c r="G178" i="11579" s="1"/>
  <c r="I9" i="11533"/>
  <c r="I12" i="11533" s="1"/>
  <c r="G181" i="11578"/>
  <c r="K13" i="11533"/>
  <c r="K14" i="11533" s="1"/>
  <c r="G181" i="11573"/>
  <c r="G13" i="11533"/>
  <c r="G14" i="11533" s="1"/>
  <c r="G158" i="11575"/>
  <c r="G162" i="11575" s="1"/>
  <c r="G178" i="11575" s="1"/>
  <c r="H9" i="11533"/>
  <c r="H12" i="11533" s="1"/>
  <c r="G158" i="11583"/>
  <c r="M9" i="11533"/>
  <c r="M12" i="11533" s="1"/>
  <c r="G158" i="11581"/>
  <c r="N9" i="11533"/>
  <c r="N12" i="11533" s="1"/>
  <c r="G158" i="11584"/>
  <c r="O9" i="11533"/>
  <c r="O12" i="11533" s="1"/>
  <c r="G162" i="11584"/>
  <c r="G178" i="11584" s="1"/>
  <c r="G162" i="11581"/>
  <c r="G178" i="11581" s="1"/>
  <c r="G162" i="11583"/>
  <c r="G178" i="11583" s="1"/>
  <c r="L9" i="11533" l="1"/>
  <c r="L12" i="11533" s="1"/>
  <c r="D9" i="11533"/>
  <c r="G158" i="12"/>
  <c r="E14" i="11533"/>
  <c r="G181" i="11579"/>
  <c r="I13" i="11533"/>
  <c r="I14" i="11533" s="1"/>
  <c r="G181" i="11575"/>
  <c r="H13" i="11533"/>
  <c r="H14" i="11533" s="1"/>
  <c r="G181" i="11581"/>
  <c r="N13" i="11533"/>
  <c r="N14" i="11533" s="1"/>
  <c r="G181" i="11584"/>
  <c r="O13" i="11533"/>
  <c r="O14" i="11533" s="1"/>
  <c r="G181" i="11582"/>
  <c r="L13" i="11533"/>
  <c r="G178" i="11580"/>
  <c r="C13" i="11533" s="1"/>
  <c r="G181" i="11583"/>
  <c r="M13" i="11533"/>
  <c r="M14" i="11533" s="1"/>
  <c r="G181" i="11580" l="1"/>
  <c r="P8" i="11533" s="1"/>
  <c r="G162" i="12"/>
  <c r="G178" i="12" s="1"/>
  <c r="D13" i="11533" s="1"/>
  <c r="P13" i="11533" s="1"/>
  <c r="I18" i="11533" s="1"/>
  <c r="L14" i="11533"/>
  <c r="D12" i="11533"/>
  <c r="P9" i="11533"/>
  <c r="D14" i="11533" l="1"/>
  <c r="G181" i="12"/>
  <c r="C12" i="11533"/>
  <c r="C14" i="11533" s="1"/>
  <c r="P14" i="11533" l="1"/>
  <c r="P12" i="11533"/>
</calcChain>
</file>

<file path=xl/sharedStrings.xml><?xml version="1.0" encoding="utf-8"?>
<sst xmlns="http://schemas.openxmlformats.org/spreadsheetml/2006/main" count="1203" uniqueCount="223">
  <si>
    <t>Service Category Tabs</t>
  </si>
  <si>
    <t>Service Category Sheet Step-by-Step Instructions</t>
  </si>
  <si>
    <t>Budget Summary Sheet Step-by-Step Instructions</t>
  </si>
  <si>
    <t>Personnel/Direct Care Cost:</t>
  </si>
  <si>
    <t>1.</t>
  </si>
  <si>
    <r>
      <t xml:space="preserve">Open the tab that corresponding </t>
    </r>
    <r>
      <rPr>
        <b/>
        <sz val="12"/>
        <rFont val="Arial"/>
        <family val="2"/>
      </rPr>
      <t xml:space="preserve">ONLY </t>
    </r>
    <r>
      <rPr>
        <sz val="12"/>
        <rFont val="Arial"/>
        <family val="2"/>
      </rPr>
      <t>to the</t>
    </r>
    <r>
      <rPr>
        <b/>
        <sz val="12"/>
        <rFont val="Arial"/>
        <family val="2"/>
      </rPr>
      <t xml:space="preserve"> </t>
    </r>
    <r>
      <rPr>
        <sz val="12"/>
        <rFont val="Arial"/>
        <family val="2"/>
      </rPr>
      <t>approved service category(ies) for your agency.</t>
    </r>
  </si>
  <si>
    <r>
      <rPr>
        <u/>
        <sz val="12"/>
        <rFont val="Arial"/>
        <family val="2"/>
      </rPr>
      <t>Column B</t>
    </r>
    <r>
      <rPr>
        <sz val="12"/>
        <rFont val="Arial"/>
        <family val="2"/>
      </rPr>
      <t xml:space="preserve">: Salary, </t>
    </r>
    <r>
      <rPr>
        <u/>
        <sz val="12"/>
        <rFont val="Arial"/>
        <family val="2"/>
      </rPr>
      <t>Column C</t>
    </r>
    <r>
      <rPr>
        <sz val="12"/>
        <rFont val="Arial"/>
        <family val="2"/>
      </rPr>
      <t xml:space="preserve">: FTE, </t>
    </r>
    <r>
      <rPr>
        <u/>
        <sz val="12"/>
        <rFont val="Arial"/>
        <family val="2"/>
      </rPr>
      <t>Column D</t>
    </r>
    <r>
      <rPr>
        <sz val="12"/>
        <rFont val="Arial"/>
        <family val="2"/>
      </rPr>
      <t xml:space="preserve">: Name, </t>
    </r>
    <r>
      <rPr>
        <u/>
        <sz val="12"/>
        <rFont val="Arial"/>
        <family val="2"/>
      </rPr>
      <t>Column E</t>
    </r>
    <r>
      <rPr>
        <sz val="12"/>
        <rFont val="Arial"/>
        <family val="2"/>
      </rPr>
      <t xml:space="preserve">: Position, and </t>
    </r>
    <r>
      <rPr>
        <u/>
        <sz val="12"/>
        <rFont val="Arial"/>
        <family val="2"/>
      </rPr>
      <t>Column F</t>
    </r>
    <r>
      <rPr>
        <sz val="12"/>
        <rFont val="Arial"/>
        <family val="2"/>
      </rPr>
      <t>: Justification.</t>
    </r>
  </si>
  <si>
    <r>
      <t xml:space="preserve">This sheet pulls overall totals from across all service categories. The </t>
    </r>
    <r>
      <rPr>
        <b/>
        <u/>
        <sz val="12"/>
        <rFont val="Arial"/>
        <family val="2"/>
      </rPr>
      <t>only</t>
    </r>
    <r>
      <rPr>
        <sz val="12"/>
        <rFont val="Arial"/>
        <family val="2"/>
      </rPr>
      <t xml:space="preserve"> information that needs to be manually entered into this sheet is</t>
    </r>
    <r>
      <rPr>
        <sz val="12"/>
        <color theme="4"/>
        <rFont val="Arial"/>
        <family val="2"/>
      </rPr>
      <t xml:space="preserve"> </t>
    </r>
    <r>
      <rPr>
        <b/>
        <sz val="12"/>
        <color theme="4"/>
        <rFont val="Arial"/>
        <family val="2"/>
      </rPr>
      <t>Program Income (Row 15)</t>
    </r>
    <r>
      <rPr>
        <b/>
        <sz val="12"/>
        <rFont val="Arial"/>
        <family val="2"/>
      </rPr>
      <t xml:space="preserve"> </t>
    </r>
    <r>
      <rPr>
        <sz val="12"/>
        <rFont val="Arial"/>
        <family val="2"/>
      </rPr>
      <t xml:space="preserve">and </t>
    </r>
    <r>
      <rPr>
        <b/>
        <sz val="12"/>
        <color theme="4"/>
        <rFont val="Arial"/>
        <family val="2"/>
      </rPr>
      <t>Total Award Amount (B18).</t>
    </r>
  </si>
  <si>
    <t>2.</t>
  </si>
  <si>
    <t>Enter Subrecipient name at the top.</t>
  </si>
  <si>
    <t>Column G contains formulas that will create budget amounts for personnel by multiplying Column B: Salary and Column C: FTE.</t>
  </si>
  <si>
    <t>3.</t>
  </si>
  <si>
    <t>Enter budget line item information and justification in the spaces provided.</t>
  </si>
  <si>
    <t>4.</t>
  </si>
  <si>
    <t xml:space="preserve">Refer to help tab for adding or hiding spaces as necessary.  </t>
  </si>
  <si>
    <r>
      <rPr>
        <b/>
        <sz val="12"/>
        <rFont val="Arial"/>
        <family val="2"/>
      </rPr>
      <t>Personnel Total</t>
    </r>
    <r>
      <rPr>
        <sz val="12"/>
        <rFont val="Arial"/>
        <family val="2"/>
      </rPr>
      <t xml:space="preserve">: contains a formula that sums up all the personnel/direct care cost lines on budget. This will be shown on the </t>
    </r>
    <r>
      <rPr>
        <b/>
        <i/>
        <sz val="12"/>
        <rFont val="Arial"/>
        <family val="2"/>
      </rPr>
      <t>Budget Summary Sheet</t>
    </r>
    <r>
      <rPr>
        <sz val="12"/>
        <rFont val="Arial"/>
        <family val="2"/>
      </rPr>
      <t xml:space="preserve"> under “a. Personnel” (Row 8) for each service category.</t>
    </r>
  </si>
  <si>
    <t>Type in the Subrecipient Name at the top</t>
  </si>
  <si>
    <t>5.</t>
  </si>
  <si>
    <r>
      <t xml:space="preserve">Formulas are included in cells for totals - check for accuracy </t>
    </r>
    <r>
      <rPr>
        <b/>
        <u/>
        <sz val="12"/>
        <rFont val="Arial"/>
        <family val="2"/>
      </rPr>
      <t>but do not</t>
    </r>
    <r>
      <rPr>
        <sz val="12"/>
        <rFont val="Arial"/>
        <family val="2"/>
      </rPr>
      <t xml:space="preserve"> overwrite</t>
    </r>
  </si>
  <si>
    <r>
      <t xml:space="preserve">Confirm line item subtotals for your services categories- </t>
    </r>
    <r>
      <rPr>
        <b/>
        <sz val="12"/>
        <rFont val="Arial"/>
        <family val="2"/>
      </rPr>
      <t>DO NOT OVERWRITE</t>
    </r>
    <r>
      <rPr>
        <sz val="12"/>
        <rFont val="Arial"/>
        <family val="2"/>
      </rPr>
      <t xml:space="preserve"> - these are pulled directly from the service category tabs.  If you need to make an edit, make the edit on the service category tab.</t>
    </r>
  </si>
  <si>
    <t xml:space="preserve"> Fringe Benefits - </t>
  </si>
  <si>
    <r>
      <t xml:space="preserve">Enter in </t>
    </r>
    <r>
      <rPr>
        <u/>
        <sz val="12"/>
        <rFont val="Arial"/>
        <family val="2"/>
      </rPr>
      <t>Column B</t>
    </r>
    <r>
      <rPr>
        <sz val="12"/>
        <rFont val="Arial"/>
        <family val="2"/>
      </rPr>
      <t>: The current Fringe Rate (%) for your agency.</t>
    </r>
  </si>
  <si>
    <t xml:space="preserve">Manually type in sum of total awards for all service categories in cell B18.  </t>
  </si>
  <si>
    <r>
      <rPr>
        <b/>
        <sz val="12"/>
        <rFont val="Arial"/>
        <family val="2"/>
      </rPr>
      <t>a</t>
    </r>
    <r>
      <rPr>
        <sz val="12"/>
        <rFont val="Arial"/>
        <family val="2"/>
      </rPr>
      <t>. Attach a copy of the fringe rate certificate or fringe rate calculation/methodology</t>
    </r>
  </si>
  <si>
    <t>Check that this matches totals in Cell O14</t>
  </si>
  <si>
    <r>
      <t xml:space="preserve"> Enter in </t>
    </r>
    <r>
      <rPr>
        <u/>
        <sz val="12"/>
        <rFont val="Arial"/>
        <family val="2"/>
      </rPr>
      <t>Columns C-F</t>
    </r>
    <r>
      <rPr>
        <sz val="12"/>
        <rFont val="Arial"/>
        <family val="2"/>
      </rPr>
      <t>: The Components of your Fringe Rate.</t>
    </r>
  </si>
  <si>
    <t>If it does not match, go back and check each tab for the funded service categories and ensure accurate input.</t>
  </si>
  <si>
    <t>Column G has a formula to compute the budgeted amount for fringe based on the “Fringe Rate” (Column B) and the “Personnel Total”.</t>
  </si>
  <si>
    <t>Where all other values come from…</t>
  </si>
  <si>
    <r>
      <rPr>
        <b/>
        <sz val="12"/>
        <rFont val="Arial"/>
        <family val="2"/>
      </rPr>
      <t>Fringe Benefit Total</t>
    </r>
    <r>
      <rPr>
        <sz val="12"/>
        <rFont val="Arial"/>
        <family val="2"/>
      </rPr>
      <t xml:space="preserve">: has a formula that calculates the total budgeted among allotted for fringe benefits. This will be shown on the </t>
    </r>
    <r>
      <rPr>
        <b/>
        <i/>
        <sz val="12"/>
        <rFont val="Arial"/>
        <family val="2"/>
      </rPr>
      <t xml:space="preserve">Budget Summary Sheet </t>
    </r>
    <r>
      <rPr>
        <sz val="12"/>
        <rFont val="Arial"/>
        <family val="2"/>
      </rPr>
      <t>under “b. Fringe Benefits” (Row 9) for each service category.</t>
    </r>
  </si>
  <si>
    <t>Columns represent service categories and their respective funding stream (Part A or Minority AIDS Initiative (MAI).</t>
  </si>
  <si>
    <t>Other Direct Care Cost</t>
  </si>
  <si>
    <r>
      <t>“</t>
    </r>
    <r>
      <rPr>
        <b/>
        <sz val="12"/>
        <rFont val="Arial"/>
        <family val="2"/>
      </rPr>
      <t>a. Personnel</t>
    </r>
    <r>
      <rPr>
        <sz val="12"/>
        <rFont val="Arial"/>
        <family val="2"/>
      </rPr>
      <t xml:space="preserve">” (Row 8) is automatically uploaded from </t>
    </r>
    <r>
      <rPr>
        <b/>
        <sz val="12"/>
        <rFont val="Arial"/>
        <family val="2"/>
      </rPr>
      <t>“Personnel Total</t>
    </r>
    <r>
      <rPr>
        <sz val="12"/>
        <rFont val="Arial"/>
        <family val="2"/>
      </rPr>
      <t>” on each service category sheet.</t>
    </r>
  </si>
  <si>
    <r>
      <t xml:space="preserve">Enter in </t>
    </r>
    <r>
      <rPr>
        <u/>
        <sz val="12"/>
        <rFont val="Arial"/>
        <family val="2"/>
      </rPr>
      <t>Columns B-E</t>
    </r>
    <r>
      <rPr>
        <sz val="12"/>
        <rFont val="Arial"/>
        <family val="2"/>
      </rPr>
      <t xml:space="preserve">: All </t>
    </r>
    <r>
      <rPr>
        <b/>
        <sz val="12"/>
        <rFont val="Arial"/>
        <family val="2"/>
      </rPr>
      <t>Other Direct Care Cost</t>
    </r>
    <r>
      <rPr>
        <sz val="12"/>
        <rFont val="Arial"/>
        <family val="2"/>
      </rPr>
      <t>.</t>
    </r>
  </si>
  <si>
    <r>
      <rPr>
        <b/>
        <sz val="12"/>
        <rFont val="Arial"/>
        <family val="2"/>
      </rPr>
      <t>a</t>
    </r>
    <r>
      <rPr>
        <sz val="12"/>
        <rFont val="Arial"/>
        <family val="2"/>
      </rPr>
      <t xml:space="preserve">. Enter costs for: travel, supplies, consultants, training, etc. in this section. </t>
    </r>
  </si>
  <si>
    <r>
      <t>“</t>
    </r>
    <r>
      <rPr>
        <b/>
        <sz val="12"/>
        <rFont val="Arial"/>
        <family val="2"/>
      </rPr>
      <t>b. Fringe Benefits</t>
    </r>
    <r>
      <rPr>
        <sz val="12"/>
        <rFont val="Arial"/>
        <family val="2"/>
      </rPr>
      <t>” (Row 9) is automatically uploaded from “</t>
    </r>
    <r>
      <rPr>
        <b/>
        <sz val="12"/>
        <rFont val="Arial"/>
        <family val="2"/>
      </rPr>
      <t>Fringe Benefit Total</t>
    </r>
    <r>
      <rPr>
        <sz val="12"/>
        <rFont val="Arial"/>
        <family val="2"/>
      </rPr>
      <t>” on each service category sheet.</t>
    </r>
  </si>
  <si>
    <r>
      <t xml:space="preserve">Enter in </t>
    </r>
    <r>
      <rPr>
        <u/>
        <sz val="12"/>
        <rFont val="Arial"/>
        <family val="2"/>
      </rPr>
      <t>Column F</t>
    </r>
    <r>
      <rPr>
        <sz val="12"/>
        <rFont val="Arial"/>
        <family val="2"/>
      </rPr>
      <t>: Justifications for all Other Direct Care Cost items.</t>
    </r>
  </si>
  <si>
    <r>
      <rPr>
        <b/>
        <sz val="12"/>
        <rFont val="Arial"/>
        <family val="2"/>
      </rPr>
      <t>Please Note</t>
    </r>
    <r>
      <rPr>
        <sz val="12"/>
        <rFont val="Arial"/>
        <family val="2"/>
      </rPr>
      <t xml:space="preserve">: Travel, Supplies, Contractual/Consultant costs </t>
    </r>
    <r>
      <rPr>
        <u/>
        <sz val="12"/>
        <rFont val="Arial"/>
        <family val="2"/>
      </rPr>
      <t>must also</t>
    </r>
    <r>
      <rPr>
        <sz val="12"/>
        <rFont val="Arial"/>
        <family val="2"/>
      </rPr>
      <t xml:space="preserve"> be itemized in their respective sections.  </t>
    </r>
  </si>
  <si>
    <r>
      <t>“</t>
    </r>
    <r>
      <rPr>
        <b/>
        <sz val="12"/>
        <rFont val="Arial"/>
        <family val="2"/>
      </rPr>
      <t>c. Other Direct Care</t>
    </r>
    <r>
      <rPr>
        <sz val="12"/>
        <rFont val="Arial"/>
        <family val="2"/>
      </rPr>
      <t>” (Row 10) is automatically uploaded from “</t>
    </r>
    <r>
      <rPr>
        <b/>
        <sz val="12"/>
        <rFont val="Arial"/>
        <family val="2"/>
      </rPr>
      <t>Other Direct Care Cost Total</t>
    </r>
    <r>
      <rPr>
        <sz val="12"/>
        <rFont val="Arial"/>
        <family val="2"/>
      </rPr>
      <t>” on each service category sheet.</t>
    </r>
  </si>
  <si>
    <r>
      <t xml:space="preserve">Enter in </t>
    </r>
    <r>
      <rPr>
        <u/>
        <sz val="12"/>
        <rFont val="Arial"/>
        <family val="2"/>
      </rPr>
      <t>Column G</t>
    </r>
    <r>
      <rPr>
        <sz val="12"/>
        <rFont val="Arial"/>
        <family val="2"/>
      </rPr>
      <t xml:space="preserve">: the Budgeted Amount for these items. </t>
    </r>
  </si>
  <si>
    <r>
      <t>“</t>
    </r>
    <r>
      <rPr>
        <b/>
        <sz val="12"/>
        <rFont val="Arial"/>
        <family val="2"/>
      </rPr>
      <t>Direct Charges</t>
    </r>
    <r>
      <rPr>
        <sz val="12"/>
        <rFont val="Arial"/>
        <family val="2"/>
      </rPr>
      <t>” is automatically uploaded as the sum of “</t>
    </r>
    <r>
      <rPr>
        <b/>
        <sz val="12"/>
        <rFont val="Arial"/>
        <family val="2"/>
      </rPr>
      <t>a. Personnel</t>
    </r>
    <r>
      <rPr>
        <sz val="12"/>
        <rFont val="Arial"/>
        <family val="2"/>
      </rPr>
      <t>” (Row 8) and “</t>
    </r>
    <r>
      <rPr>
        <b/>
        <sz val="12"/>
        <rFont val="Arial"/>
        <family val="2"/>
      </rPr>
      <t>c. Other Direct Care</t>
    </r>
    <r>
      <rPr>
        <sz val="12"/>
        <rFont val="Arial"/>
        <family val="2"/>
      </rPr>
      <t>” (Row 10) per service category</t>
    </r>
  </si>
  <si>
    <r>
      <rPr>
        <b/>
        <sz val="12"/>
        <rFont val="Arial"/>
        <family val="2"/>
      </rPr>
      <t>Other Direct Care Cost Total:</t>
    </r>
    <r>
      <rPr>
        <sz val="12"/>
        <rFont val="Arial"/>
        <family val="2"/>
      </rPr>
      <t xml:space="preserve"> has a formula to calculate the sum of the “Other Direct Care Costs Total.</t>
    </r>
  </si>
  <si>
    <t>Local Travel</t>
  </si>
  <si>
    <r>
      <t>“</t>
    </r>
    <r>
      <rPr>
        <b/>
        <sz val="12"/>
        <rFont val="Arial"/>
        <family val="2"/>
      </rPr>
      <t>Indirect Charges</t>
    </r>
    <r>
      <rPr>
        <sz val="12"/>
        <rFont val="Arial"/>
        <family val="2"/>
      </rPr>
      <t>” is automatically uploaded from the “</t>
    </r>
    <r>
      <rPr>
        <b/>
        <sz val="12"/>
        <rFont val="Arial"/>
        <family val="2"/>
      </rPr>
      <t>Total Indirect/Admin Charge</t>
    </r>
    <r>
      <rPr>
        <sz val="12"/>
        <rFont val="Arial"/>
        <family val="2"/>
      </rPr>
      <t>” on each service category sheet.</t>
    </r>
  </si>
  <si>
    <r>
      <t xml:space="preserve">Enter in </t>
    </r>
    <r>
      <rPr>
        <u/>
        <sz val="12"/>
        <rFont val="Arial"/>
        <family val="2"/>
      </rPr>
      <t>Column B</t>
    </r>
    <r>
      <rPr>
        <sz val="12"/>
        <rFont val="Arial"/>
        <family val="2"/>
      </rPr>
      <t xml:space="preserve">: Mileage Rate, </t>
    </r>
    <r>
      <rPr>
        <u/>
        <sz val="12"/>
        <rFont val="Arial"/>
        <family val="2"/>
      </rPr>
      <t>Column C</t>
    </r>
    <r>
      <rPr>
        <sz val="12"/>
        <rFont val="Arial"/>
        <family val="2"/>
      </rPr>
      <t xml:space="preserve">: Number of Miles, </t>
    </r>
    <r>
      <rPr>
        <u/>
        <sz val="12"/>
        <rFont val="Arial"/>
        <family val="2"/>
      </rPr>
      <t>Column D</t>
    </r>
    <r>
      <rPr>
        <sz val="12"/>
        <rFont val="Arial"/>
        <family val="2"/>
      </rPr>
      <t xml:space="preserve">: the Names of Travelers, </t>
    </r>
    <r>
      <rPr>
        <u/>
        <sz val="12"/>
        <rFont val="Arial"/>
        <family val="2"/>
      </rPr>
      <t>Column E</t>
    </r>
    <r>
      <rPr>
        <sz val="12"/>
        <rFont val="Arial"/>
        <family val="2"/>
      </rPr>
      <t xml:space="preserve">: the Position of Travelers, </t>
    </r>
    <r>
      <rPr>
        <u/>
        <sz val="12"/>
        <rFont val="Arial"/>
        <family val="2"/>
      </rPr>
      <t>Column F</t>
    </r>
    <r>
      <rPr>
        <sz val="12"/>
        <rFont val="Arial"/>
        <family val="2"/>
      </rPr>
      <t>: the Justification for Travel.</t>
    </r>
  </si>
  <si>
    <r>
      <t>“</t>
    </r>
    <r>
      <rPr>
        <b/>
        <sz val="12"/>
        <rFont val="Arial"/>
        <family val="2"/>
      </rPr>
      <t>Service Total</t>
    </r>
    <r>
      <rPr>
        <sz val="12"/>
        <rFont val="Arial"/>
        <family val="2"/>
      </rPr>
      <t>” is the sum of “</t>
    </r>
    <r>
      <rPr>
        <b/>
        <sz val="12"/>
        <rFont val="Arial"/>
        <family val="2"/>
      </rPr>
      <t>Direct Charges</t>
    </r>
    <r>
      <rPr>
        <sz val="12"/>
        <rFont val="Arial"/>
        <family val="2"/>
      </rPr>
      <t>” (Row 12) and “</t>
    </r>
    <r>
      <rPr>
        <b/>
        <sz val="12"/>
        <rFont val="Arial"/>
        <family val="2"/>
      </rPr>
      <t>Indirect Charges</t>
    </r>
    <r>
      <rPr>
        <sz val="12"/>
        <rFont val="Arial"/>
        <family val="2"/>
      </rPr>
      <t>” (Row 13).</t>
    </r>
  </si>
  <si>
    <t>Column G has formula to calculate budget amount based on the “Mileage Rate” (Column B) and the “Number of Miles” travelled (Column C).</t>
  </si>
  <si>
    <r>
      <rPr>
        <b/>
        <sz val="12"/>
        <rFont val="Arial"/>
        <family val="2"/>
      </rPr>
      <t>Column O</t>
    </r>
    <r>
      <rPr>
        <sz val="12"/>
        <rFont val="Arial"/>
        <family val="2"/>
      </rPr>
      <t xml:space="preserve"> has a formula to calculate the total budget amount for each cost category on the budget for all service categories.</t>
    </r>
  </si>
  <si>
    <r>
      <rPr>
        <b/>
        <sz val="12"/>
        <rFont val="Arial"/>
        <family val="2"/>
      </rPr>
      <t>Local Travel Sub-Total:</t>
    </r>
    <r>
      <rPr>
        <sz val="12"/>
        <rFont val="Arial"/>
        <family val="2"/>
      </rPr>
      <t xml:space="preserve"> has a formula to calculate the sum of all local travels.</t>
    </r>
  </si>
  <si>
    <r>
      <rPr>
        <b/>
        <sz val="7"/>
        <color theme="4"/>
        <rFont val="Arial"/>
        <family val="2"/>
      </rPr>
      <t xml:space="preserve"> </t>
    </r>
    <r>
      <rPr>
        <b/>
        <sz val="12"/>
        <color theme="4"/>
        <rFont val="Arial"/>
        <family val="2"/>
      </rPr>
      <t>Long Distance Travel</t>
    </r>
  </si>
  <si>
    <r>
      <t xml:space="preserve">Enter in </t>
    </r>
    <r>
      <rPr>
        <u/>
        <sz val="12"/>
        <rFont val="Arial"/>
        <family val="2"/>
      </rPr>
      <t>Columns B-C</t>
    </r>
    <r>
      <rPr>
        <sz val="12"/>
        <rFont val="Arial"/>
        <family val="2"/>
      </rPr>
      <t xml:space="preserve">: Type of Travel, </t>
    </r>
    <r>
      <rPr>
        <u/>
        <sz val="12"/>
        <rFont val="Arial"/>
        <family val="2"/>
      </rPr>
      <t>Column D</t>
    </r>
    <r>
      <rPr>
        <sz val="12"/>
        <rFont val="Arial"/>
        <family val="2"/>
      </rPr>
      <t xml:space="preserve">: Name of Travelers, </t>
    </r>
    <r>
      <rPr>
        <u/>
        <sz val="12"/>
        <rFont val="Arial"/>
        <family val="2"/>
      </rPr>
      <t>Column E:</t>
    </r>
    <r>
      <rPr>
        <sz val="12"/>
        <rFont val="Arial"/>
        <family val="2"/>
      </rPr>
      <t xml:space="preserve"> Position of Travelers, </t>
    </r>
    <r>
      <rPr>
        <u/>
        <sz val="12"/>
        <rFont val="Arial"/>
        <family val="2"/>
      </rPr>
      <t>Column F</t>
    </r>
    <r>
      <rPr>
        <sz val="12"/>
        <rFont val="Arial"/>
        <family val="2"/>
      </rPr>
      <t xml:space="preserve">: Justification for Travel, and </t>
    </r>
    <r>
      <rPr>
        <u/>
        <sz val="12"/>
        <rFont val="Arial"/>
        <family val="2"/>
      </rPr>
      <t>Column G</t>
    </r>
    <r>
      <rPr>
        <sz val="12"/>
        <rFont val="Arial"/>
        <family val="2"/>
      </rPr>
      <t>: Budgeted Amount for Travel.</t>
    </r>
  </si>
  <si>
    <r>
      <rPr>
        <b/>
        <sz val="12"/>
        <rFont val="Arial"/>
        <family val="2"/>
      </rPr>
      <t xml:space="preserve">a. Long Distance Travel Sub-Total </t>
    </r>
    <r>
      <rPr>
        <sz val="12"/>
        <rFont val="Arial"/>
        <family val="2"/>
      </rPr>
      <t>has a formula to calculate the sum of all long distance travel.</t>
    </r>
  </si>
  <si>
    <r>
      <rPr>
        <b/>
        <sz val="12"/>
        <rFont val="Arial"/>
        <family val="2"/>
      </rPr>
      <t>Total Travel:</t>
    </r>
    <r>
      <rPr>
        <sz val="12"/>
        <rFont val="Arial"/>
        <family val="2"/>
      </rPr>
      <t xml:space="preserve"> has a formula that computes the sum of </t>
    </r>
    <r>
      <rPr>
        <b/>
        <u/>
        <sz val="12"/>
        <rFont val="Arial"/>
        <family val="2"/>
      </rPr>
      <t>both</t>
    </r>
    <r>
      <rPr>
        <sz val="12"/>
        <rFont val="Arial"/>
        <family val="2"/>
      </rPr>
      <t xml:space="preserve"> Local and Long-Distance Travel. This amount must equal the amount for travel costs in the Other Direct Care Cost section. </t>
    </r>
  </si>
  <si>
    <t>Supplies</t>
  </si>
  <si>
    <r>
      <t xml:space="preserve">Enter in </t>
    </r>
    <r>
      <rPr>
        <u/>
        <sz val="12"/>
        <rFont val="Arial"/>
        <family val="2"/>
      </rPr>
      <t>Columns B-E</t>
    </r>
    <r>
      <rPr>
        <sz val="12"/>
        <rFont val="Arial"/>
        <family val="2"/>
      </rPr>
      <t xml:space="preserve">: List of Supplies, </t>
    </r>
    <r>
      <rPr>
        <u/>
        <sz val="12"/>
        <rFont val="Arial"/>
        <family val="2"/>
      </rPr>
      <t>Column F</t>
    </r>
    <r>
      <rPr>
        <sz val="12"/>
        <rFont val="Arial"/>
        <family val="2"/>
      </rPr>
      <t xml:space="preserve">: the Justification, and </t>
    </r>
    <r>
      <rPr>
        <u/>
        <sz val="12"/>
        <rFont val="Arial"/>
        <family val="2"/>
      </rPr>
      <t>Column G</t>
    </r>
    <r>
      <rPr>
        <sz val="12"/>
        <rFont val="Arial"/>
        <family val="2"/>
      </rPr>
      <t>: Budgeted Amount.</t>
    </r>
  </si>
  <si>
    <r>
      <rPr>
        <b/>
        <sz val="12"/>
        <rFont val="Arial"/>
        <family val="2"/>
      </rPr>
      <t>Supplies Total:</t>
    </r>
    <r>
      <rPr>
        <sz val="12"/>
        <rFont val="Arial"/>
        <family val="2"/>
      </rPr>
      <t xml:space="preserve"> has a formula to calculate the total amount for Supplies.</t>
    </r>
  </si>
  <si>
    <r>
      <rPr>
        <b/>
        <sz val="7"/>
        <color theme="4"/>
        <rFont val="Arial"/>
        <family val="2"/>
      </rPr>
      <t xml:space="preserve"> </t>
    </r>
    <r>
      <rPr>
        <b/>
        <sz val="12"/>
        <color theme="4"/>
        <rFont val="Arial"/>
        <family val="2"/>
      </rPr>
      <t>Contractual/Consultants</t>
    </r>
  </si>
  <si>
    <r>
      <t xml:space="preserve">Enter in </t>
    </r>
    <r>
      <rPr>
        <u/>
        <sz val="12"/>
        <rFont val="Arial"/>
        <family val="2"/>
      </rPr>
      <t>Columns B-C</t>
    </r>
    <r>
      <rPr>
        <sz val="12"/>
        <rFont val="Arial"/>
        <family val="2"/>
      </rPr>
      <t xml:space="preserve">: Type of Contract, </t>
    </r>
    <r>
      <rPr>
        <u/>
        <sz val="12"/>
        <rFont val="Arial"/>
        <family val="2"/>
      </rPr>
      <t>Column D</t>
    </r>
    <r>
      <rPr>
        <sz val="12"/>
        <rFont val="Arial"/>
        <family val="2"/>
      </rPr>
      <t xml:space="preserve">: Name of Contractor/Consultant, </t>
    </r>
    <r>
      <rPr>
        <u/>
        <sz val="12"/>
        <rFont val="Arial"/>
        <family val="2"/>
      </rPr>
      <t>Column E</t>
    </r>
    <r>
      <rPr>
        <sz val="12"/>
        <rFont val="Arial"/>
        <family val="2"/>
      </rPr>
      <t xml:space="preserve">: Deliverables from these services, </t>
    </r>
    <r>
      <rPr>
        <u/>
        <sz val="12"/>
        <rFont val="Arial"/>
        <family val="2"/>
      </rPr>
      <t>Column F</t>
    </r>
    <r>
      <rPr>
        <sz val="12"/>
        <rFont val="Arial"/>
        <family val="2"/>
      </rPr>
      <t xml:space="preserve">: Justification for these services, and </t>
    </r>
    <r>
      <rPr>
        <u/>
        <sz val="12"/>
        <rFont val="Arial"/>
        <family val="2"/>
      </rPr>
      <t>Column G</t>
    </r>
    <r>
      <rPr>
        <sz val="12"/>
        <rFont val="Arial"/>
        <family val="2"/>
      </rPr>
      <t>: Budgeted Amount.</t>
    </r>
  </si>
  <si>
    <r>
      <rPr>
        <b/>
        <sz val="12"/>
        <rFont val="Arial"/>
        <family val="2"/>
      </rPr>
      <t>Contracts Total:</t>
    </r>
    <r>
      <rPr>
        <sz val="12"/>
        <rFont val="Arial"/>
        <family val="2"/>
      </rPr>
      <t xml:space="preserve"> has a formula to calculate the sum of all Contractual/Consultant Services.</t>
    </r>
  </si>
  <si>
    <t>Other: any other budgeted items that do not fit into above categories</t>
  </si>
  <si>
    <r>
      <t xml:space="preserve">Enter in </t>
    </r>
    <r>
      <rPr>
        <u/>
        <sz val="12"/>
        <rFont val="Arial"/>
        <family val="2"/>
      </rPr>
      <t>Columns B-E</t>
    </r>
    <r>
      <rPr>
        <sz val="12"/>
        <rFont val="Arial"/>
        <family val="2"/>
      </rPr>
      <t xml:space="preserve">: Budget Items, </t>
    </r>
    <r>
      <rPr>
        <u/>
        <sz val="12"/>
        <rFont val="Arial"/>
        <family val="2"/>
      </rPr>
      <t>Column F</t>
    </r>
    <r>
      <rPr>
        <sz val="12"/>
        <rFont val="Arial"/>
        <family val="2"/>
      </rPr>
      <t xml:space="preserve">: Justification for these items, and </t>
    </r>
    <r>
      <rPr>
        <u/>
        <sz val="12"/>
        <rFont val="Arial"/>
        <family val="2"/>
      </rPr>
      <t>Column G</t>
    </r>
    <r>
      <rPr>
        <sz val="12"/>
        <rFont val="Arial"/>
        <family val="2"/>
      </rPr>
      <t>: Budgeted Amount.</t>
    </r>
  </si>
  <si>
    <r>
      <rPr>
        <b/>
        <sz val="12"/>
        <rFont val="Arial"/>
        <family val="2"/>
      </rPr>
      <t xml:space="preserve">Other Costs Total: </t>
    </r>
    <r>
      <rPr>
        <sz val="12"/>
        <rFont val="Arial"/>
        <family val="2"/>
      </rPr>
      <t>has a formula to calculate the sum of these “Other” items</t>
    </r>
  </si>
  <si>
    <t>Total Direct Care Cost:</t>
  </si>
  <si>
    <r>
      <rPr>
        <b/>
        <sz val="12"/>
        <rFont val="Arial"/>
        <family val="2"/>
      </rPr>
      <t xml:space="preserve">Total Direct Care Cost </t>
    </r>
    <r>
      <rPr>
        <sz val="12"/>
        <rFont val="Arial"/>
        <family val="2"/>
      </rPr>
      <t>includes the costs of personnel, fringe and all other direct care.</t>
    </r>
  </si>
  <si>
    <r>
      <t xml:space="preserve">The total Direct Care Cost per service category will be listed in row 10 (c. Other Direct Care) of the </t>
    </r>
    <r>
      <rPr>
        <b/>
        <i/>
        <sz val="12"/>
        <rFont val="Arial"/>
        <family val="2"/>
      </rPr>
      <t>Budget Summary Sheet.</t>
    </r>
  </si>
  <si>
    <t>Indirect Cost *</t>
  </si>
  <si>
    <r>
      <t xml:space="preserve">Enter in </t>
    </r>
    <r>
      <rPr>
        <u/>
        <sz val="12"/>
        <rFont val="Arial"/>
        <family val="2"/>
      </rPr>
      <t>Column B-C</t>
    </r>
    <r>
      <rPr>
        <sz val="12"/>
        <rFont val="Arial"/>
        <family val="2"/>
      </rPr>
      <t xml:space="preserve">: The type of indirect cost. Select from drop down menu. </t>
    </r>
  </si>
  <si>
    <r>
      <rPr>
        <b/>
        <sz val="12"/>
        <rFont val="Arial"/>
        <family val="2"/>
      </rPr>
      <t>a</t>
    </r>
    <r>
      <rPr>
        <sz val="12"/>
        <rFont val="Arial"/>
        <family val="2"/>
      </rPr>
      <t xml:space="preserve">. Attach a copy of the indirect rate certificate. </t>
    </r>
  </si>
  <si>
    <r>
      <t xml:space="preserve">Enter in </t>
    </r>
    <r>
      <rPr>
        <u/>
        <sz val="12"/>
        <rFont val="Arial"/>
        <family val="2"/>
      </rPr>
      <t>Column D</t>
    </r>
    <r>
      <rPr>
        <sz val="12"/>
        <rFont val="Arial"/>
        <family val="2"/>
      </rPr>
      <t xml:space="preserve">: The current HHS approved indirect rate (%) for your agency. </t>
    </r>
    <r>
      <rPr>
        <b/>
        <sz val="12"/>
        <rFont val="Arial"/>
        <family val="2"/>
      </rPr>
      <t>As a reminder rate is capped at 10% for this grant.</t>
    </r>
  </si>
  <si>
    <r>
      <t xml:space="preserve">Enter in </t>
    </r>
    <r>
      <rPr>
        <u/>
        <sz val="12"/>
        <rFont val="Arial"/>
        <family val="2"/>
      </rPr>
      <t>Column E-F</t>
    </r>
    <r>
      <rPr>
        <sz val="12"/>
        <rFont val="Arial"/>
        <family val="2"/>
      </rPr>
      <t>: Any relevant description.</t>
    </r>
  </si>
  <si>
    <r>
      <rPr>
        <b/>
        <sz val="12"/>
        <rFont val="Arial"/>
        <family val="2"/>
      </rPr>
      <t>Total Indirect</t>
    </r>
    <r>
      <rPr>
        <sz val="12"/>
        <rFont val="Arial"/>
        <family val="2"/>
      </rPr>
      <t xml:space="preserve"> </t>
    </r>
    <r>
      <rPr>
        <b/>
        <sz val="12"/>
        <rFont val="Arial"/>
        <family val="2"/>
      </rPr>
      <t>Rate:</t>
    </r>
    <r>
      <rPr>
        <sz val="12"/>
        <rFont val="Arial"/>
        <family val="2"/>
      </rPr>
      <t xml:space="preserve"> has a formula to compute the budgeted amount for indirect based on the “Indirect Rate” (Column D) and the “Total Direct Care Cost”.</t>
    </r>
  </si>
  <si>
    <t>Administrative Cost *</t>
  </si>
  <si>
    <r>
      <t xml:space="preserve">Enter in </t>
    </r>
    <r>
      <rPr>
        <u/>
        <sz val="12"/>
        <rFont val="Arial"/>
        <family val="2"/>
      </rPr>
      <t>Column B-E</t>
    </r>
    <r>
      <rPr>
        <sz val="12"/>
        <rFont val="Arial"/>
        <family val="2"/>
      </rPr>
      <t>: All administrative costs (itemize all administrative costs)</t>
    </r>
  </si>
  <si>
    <r>
      <t xml:space="preserve">Enter in </t>
    </r>
    <r>
      <rPr>
        <u/>
        <sz val="12"/>
        <rFont val="Arial"/>
        <family val="2"/>
      </rPr>
      <t>Column F</t>
    </r>
    <r>
      <rPr>
        <sz val="12"/>
        <rFont val="Arial"/>
        <family val="2"/>
      </rPr>
      <t>: Justifications for all administrative Costs.</t>
    </r>
  </si>
  <si>
    <r>
      <t xml:space="preserve">Enter in </t>
    </r>
    <r>
      <rPr>
        <u/>
        <sz val="12"/>
        <rFont val="Arial"/>
        <family val="2"/>
      </rPr>
      <t>Column G</t>
    </r>
    <r>
      <rPr>
        <sz val="12"/>
        <rFont val="Arial"/>
        <family val="2"/>
      </rPr>
      <t xml:space="preserve">: the Budgeted Amount for all the administrative costs. </t>
    </r>
  </si>
  <si>
    <r>
      <t xml:space="preserve">Total Administrative Cost: </t>
    </r>
    <r>
      <rPr>
        <sz val="12"/>
        <rFont val="Arial"/>
        <family val="2"/>
      </rPr>
      <t>has a formula to calculate the sum of all the administrative costs.</t>
    </r>
  </si>
  <si>
    <r>
      <t>Total Indirect/Admin Charge:</t>
    </r>
    <r>
      <rPr>
        <sz val="12"/>
        <rFont val="Arial"/>
        <family val="2"/>
      </rPr>
      <t xml:space="preserve"> has a formula that computes the sum of both Indirect and Administrative costs. </t>
    </r>
    <r>
      <rPr>
        <b/>
        <sz val="12"/>
        <rFont val="Arial"/>
        <family val="2"/>
      </rPr>
      <t xml:space="preserve">As a reminder subrecipient can have indirect or administrative costs not both. </t>
    </r>
  </si>
  <si>
    <t>6.</t>
  </si>
  <si>
    <r>
      <t xml:space="preserve">Total </t>
    </r>
    <r>
      <rPr>
        <b/>
        <sz val="12"/>
        <rFont val="Arial"/>
        <family val="2"/>
      </rPr>
      <t>Indirect Charge</t>
    </r>
    <r>
      <rPr>
        <sz val="12"/>
        <rFont val="Arial"/>
        <family val="2"/>
      </rPr>
      <t xml:space="preserve"> per service category will be listed in row 13 of the </t>
    </r>
    <r>
      <rPr>
        <b/>
        <i/>
        <sz val="12"/>
        <rFont val="Arial"/>
        <family val="2"/>
      </rPr>
      <t>Budget Summary Sheet.</t>
    </r>
  </si>
  <si>
    <t>*</t>
  </si>
  <si>
    <t>The 10% administrative cost is not the same as the 10% de minimis indirect cost. The 10% de minimis indirect cost rate may be used by any non-federal entity that has never received a negotiated indirect cost rate. The 10% de minimis rate must only be used to pay for overhead costs that are not directly charged to federal awards. If all costs are charged directly to the federal award (e.g., space costs, utility, and administrative costs), then the recipient should not also charge the 10% de minimis rate. When applying the de minimis rate, costs must be consistently charged as either direct or indirect costs and may not be double charged or inconsistently charged as both. The de minimis rate does not require documentation to justify its use.</t>
  </si>
  <si>
    <t>Service Total</t>
  </si>
  <si>
    <r>
      <rPr>
        <b/>
        <sz val="12"/>
        <rFont val="Arial"/>
        <family val="2"/>
      </rPr>
      <t>Service Category Total</t>
    </r>
    <r>
      <rPr>
        <sz val="12"/>
        <rFont val="Arial"/>
        <family val="2"/>
      </rPr>
      <t>: has a formula to calculate the sum of "Total Direct Care Cost" and "Total Indirect/Admin Charge".</t>
    </r>
  </si>
  <si>
    <r>
      <rPr>
        <b/>
        <sz val="12"/>
        <rFont val="Arial"/>
        <family val="2"/>
      </rPr>
      <t>Service Total</t>
    </r>
    <r>
      <rPr>
        <sz val="12"/>
        <rFont val="Arial"/>
        <family val="2"/>
      </rPr>
      <t xml:space="preserve"> will be listed in row 14 of the </t>
    </r>
    <r>
      <rPr>
        <b/>
        <i/>
        <sz val="12"/>
        <rFont val="Arial"/>
        <family val="2"/>
      </rPr>
      <t>Budget Summary Sheet.</t>
    </r>
  </si>
  <si>
    <t>Help</t>
  </si>
  <si>
    <t>Formatting Tips</t>
  </si>
  <si>
    <t>Object Class Categories of the line item budgets contain hidden rows</t>
  </si>
  <si>
    <t>Column A identifies the location where rows have been hidden</t>
  </si>
  <si>
    <t>Keep unused rows hidden to avoid creating unnecessary additional pages for your budget narrative</t>
  </si>
  <si>
    <r>
      <t xml:space="preserve">Formulas are included in the workbook, use </t>
    </r>
    <r>
      <rPr>
        <b/>
        <sz val="12"/>
        <color indexed="60"/>
        <rFont val="Arial"/>
        <family val="2"/>
      </rPr>
      <t>caution</t>
    </r>
    <r>
      <rPr>
        <sz val="12"/>
        <color indexed="60"/>
        <rFont val="Arial"/>
        <family val="2"/>
      </rPr>
      <t xml:space="preserve"> </t>
    </r>
    <r>
      <rPr>
        <sz val="12"/>
        <rFont val="Arial"/>
        <family val="2"/>
      </rPr>
      <t>if you add or delete rows</t>
    </r>
  </si>
  <si>
    <t>Unhidden Rows</t>
  </si>
  <si>
    <t>Identify where additional rows have been hidden in the worksheet</t>
  </si>
  <si>
    <t>Select the row labeled "Unhide rows” and the row directly below</t>
  </si>
  <si>
    <t>While both rows are highlighted, right click, and select "Unhide"</t>
  </si>
  <si>
    <t>Hidden Rows</t>
  </si>
  <si>
    <t>Identify the excess rows that you want to hide in the worksheet</t>
  </si>
  <si>
    <t xml:space="preserve">Select all consecutive rows you want to hide  </t>
  </si>
  <si>
    <t>While the rows are highlighted, right click and select "Hide"</t>
  </si>
  <si>
    <t>Hidden Worksheet (tabs)</t>
  </si>
  <si>
    <t>Identify the worksheet tab you want to hide</t>
  </si>
  <si>
    <t>Right click on the worksheet tab and select "Hide"</t>
  </si>
  <si>
    <t>Unhidden Worksheets (tabs)</t>
  </si>
  <si>
    <t xml:space="preserve">Right-click on any worksheet tab, which opens a context menu. </t>
  </si>
  <si>
    <t>Click "Unhide" to open the Dialog Box, which displays all the hidden worksheets.</t>
  </si>
  <si>
    <t>Click on the worksheet to be unhidden</t>
  </si>
  <si>
    <t xml:space="preserve">Click "OK" to unhide the selected worksheet </t>
  </si>
  <si>
    <t xml:space="preserve"> RWHAP PART A BUDGET SUMMARY </t>
  </si>
  <si>
    <r>
      <t xml:space="preserve">SUBRECIPIENT: </t>
    </r>
    <r>
      <rPr>
        <b/>
        <sz val="16"/>
        <color rgb="FFFFFF00"/>
        <rFont val="Times New Roman"/>
        <family val="1"/>
      </rPr>
      <t>XXXXXXXX</t>
    </r>
  </si>
  <si>
    <t>FISCAL YEAR: 2026</t>
  </si>
  <si>
    <t xml:space="preserve">Part A </t>
  </si>
  <si>
    <t>Minority AIDS Initiative (MAI)</t>
  </si>
  <si>
    <t>Total</t>
  </si>
  <si>
    <t>COST CATEGORY</t>
  </si>
  <si>
    <t>ADAP</t>
  </si>
  <si>
    <t>Case Management - Medical</t>
  </si>
  <si>
    <t xml:space="preserve">Case Management - Non-Medical </t>
  </si>
  <si>
    <t>Emergency Financial Assistant</t>
  </si>
  <si>
    <t>Food Bank/Home Delivered Meals</t>
  </si>
  <si>
    <t>Housing Services</t>
  </si>
  <si>
    <t>Medical Nutrition Therapy</t>
  </si>
  <si>
    <t>Medical Transportation</t>
  </si>
  <si>
    <t>Psychosocial Support Services</t>
  </si>
  <si>
    <t>Other Professional Services-Legal</t>
  </si>
  <si>
    <t xml:space="preserve">a. Personnel </t>
  </si>
  <si>
    <t>b. Fringe Benefits</t>
  </si>
  <si>
    <t xml:space="preserve">c. Other Direct Care </t>
  </si>
  <si>
    <t>Direct Charges</t>
  </si>
  <si>
    <t xml:space="preserve"> </t>
  </si>
  <si>
    <t>Indirect Charges</t>
  </si>
  <si>
    <t>SERVICE TOTAL</t>
  </si>
  <si>
    <r>
      <t xml:space="preserve">Program Income </t>
    </r>
    <r>
      <rPr>
        <b/>
        <sz val="12"/>
        <color rgb="FFFF0000"/>
        <rFont val="Times New Roman"/>
        <family val="1"/>
      </rPr>
      <t xml:space="preserve">(If applicable)        </t>
    </r>
    <r>
      <rPr>
        <b/>
        <sz val="12"/>
        <color rgb="FF000000"/>
        <rFont val="Times New Roman"/>
        <family val="1"/>
      </rPr>
      <t xml:space="preserve">                </t>
    </r>
    <r>
      <rPr>
        <b/>
        <sz val="12"/>
        <rFont val="Times New Roman"/>
        <family val="1"/>
      </rPr>
      <t xml:space="preserve">    </t>
    </r>
    <r>
      <rPr>
        <b/>
        <i/>
        <sz val="12"/>
        <rFont val="Times New Roman"/>
        <family val="1"/>
      </rPr>
      <t xml:space="preserve"> [Enter Amount for each service your program is collecting program income for]</t>
    </r>
  </si>
  <si>
    <t>Manually Enter Amount</t>
  </si>
  <si>
    <t xml:space="preserve">Part A &amp; MAI Award                       </t>
  </si>
  <si>
    <t>Administrative Budget 10%</t>
  </si>
  <si>
    <t>CAUTION</t>
  </si>
  <si>
    <t>Only enter program income on this worksheet.  The remaining cells will populate as information is entered in the Part A and MAI worksheets.</t>
  </si>
  <si>
    <t xml:space="preserve">SUBRECIPIENT: </t>
  </si>
  <si>
    <t xml:space="preserve">Personnel/Direct Care Cost </t>
  </si>
  <si>
    <r>
      <t xml:space="preserve"> Salary
</t>
    </r>
    <r>
      <rPr>
        <i/>
        <sz val="12"/>
        <rFont val="Times New Roman"/>
        <family val="1"/>
      </rPr>
      <t>[Insert total annual salary]</t>
    </r>
  </si>
  <si>
    <r>
      <t xml:space="preserve">FTE              </t>
    </r>
    <r>
      <rPr>
        <i/>
        <sz val="12"/>
        <rFont val="Times New Roman"/>
        <family val="1"/>
      </rPr>
      <t xml:space="preserve"> [Insert as decimal]</t>
    </r>
  </si>
  <si>
    <r>
      <t xml:space="preserve">                                  Name
</t>
    </r>
    <r>
      <rPr>
        <i/>
        <sz val="12"/>
        <rFont val="Times New Roman"/>
        <family val="1"/>
      </rPr>
      <t>[Insert name]</t>
    </r>
  </si>
  <si>
    <r>
      <t xml:space="preserve"> Position
</t>
    </r>
    <r>
      <rPr>
        <i/>
        <sz val="12"/>
        <rFont val="Times New Roman"/>
        <family val="1"/>
      </rPr>
      <t>[Insert official position title]</t>
    </r>
  </si>
  <si>
    <r>
      <t xml:space="preserve"> Budget Impact Justification                                                                                                </t>
    </r>
    <r>
      <rPr>
        <i/>
        <sz val="12"/>
        <rFont val="Times New Roman"/>
        <family val="1"/>
      </rPr>
      <t xml:space="preserve">      [Insert description of duties, impact on Ryan White Part A program goals and outcomes, payment source for balance of FTE] </t>
    </r>
  </si>
  <si>
    <r>
      <t xml:space="preserve">Amount             </t>
    </r>
    <r>
      <rPr>
        <i/>
        <sz val="12"/>
        <color rgb="FF000000"/>
        <rFont val="Times New Roman"/>
        <family val="1"/>
      </rPr>
      <t xml:space="preserve"> [Cell is formula driven]</t>
    </r>
  </si>
  <si>
    <t xml:space="preserve">  </t>
  </si>
  <si>
    <t>Personnel Total</t>
  </si>
  <si>
    <t>Fringe Benefits</t>
  </si>
  <si>
    <r>
      <t xml:space="preserve">Percentage
</t>
    </r>
    <r>
      <rPr>
        <i/>
        <sz val="12"/>
        <rFont val="Times New Roman"/>
        <family val="1"/>
      </rPr>
      <t>[Insert as %]</t>
    </r>
  </si>
  <si>
    <r>
      <t xml:space="preserve">Components      </t>
    </r>
    <r>
      <rPr>
        <i/>
        <sz val="12"/>
        <color rgb="FF000000"/>
        <rFont val="Times New Roman"/>
        <family val="1"/>
      </rPr>
      <t xml:space="preserve">                                                                                                                                                                                                                                                                     [List components that comprise the fringe benefit rate]</t>
    </r>
  </si>
  <si>
    <t>Fringe Benefit Total</t>
  </si>
  <si>
    <t xml:space="preserve">Other Direct Care Cost </t>
  </si>
  <si>
    <r>
      <t xml:space="preserve">List of  Other Direct Care Cost                                                                                                       </t>
    </r>
    <r>
      <rPr>
        <i/>
        <sz val="12"/>
        <rFont val="Times New Roman"/>
        <family val="1"/>
      </rPr>
      <t xml:space="preserve">     [If other direct care cost includes costs like travel, supplies, and consultant costs, complete the additional sections for these Other Direct Care costs. See </t>
    </r>
    <r>
      <rPr>
        <i/>
        <sz val="12"/>
        <color rgb="FFFF0000"/>
        <rFont val="Times New Roman"/>
        <family val="1"/>
      </rPr>
      <t>*</t>
    </r>
    <r>
      <rPr>
        <i/>
        <sz val="12"/>
        <rFont val="Times New Roman"/>
        <family val="1"/>
      </rPr>
      <t>]</t>
    </r>
  </si>
  <si>
    <r>
      <t xml:space="preserve">Budget Impact Justification                                                                                                     </t>
    </r>
    <r>
      <rPr>
        <b/>
        <i/>
        <sz val="12"/>
        <color rgb="FF000000"/>
        <rFont val="Times New Roman"/>
        <family val="1"/>
      </rPr>
      <t xml:space="preserve">  </t>
    </r>
    <r>
      <rPr>
        <i/>
        <sz val="12"/>
        <color rgb="FF000000"/>
        <rFont val="Times New Roman"/>
        <family val="1"/>
      </rPr>
      <t xml:space="preserve"> [Description of need to carry out the program's objectives/goals]</t>
    </r>
  </si>
  <si>
    <r>
      <t xml:space="preserve">Amount             </t>
    </r>
    <r>
      <rPr>
        <i/>
        <sz val="12"/>
        <color rgb="FF000000"/>
        <rFont val="Times New Roman"/>
        <family val="1"/>
      </rPr>
      <t xml:space="preserve"> [Insert Amount]</t>
    </r>
  </si>
  <si>
    <t>Other Direct Care Cost Total</t>
  </si>
  <si>
    <r>
      <rPr>
        <b/>
        <sz val="12"/>
        <color rgb="FFFF0000"/>
        <rFont val="Times New Roman"/>
        <family val="1"/>
      </rPr>
      <t>*</t>
    </r>
    <r>
      <rPr>
        <b/>
        <sz val="12"/>
        <rFont val="Times New Roman"/>
        <family val="1"/>
      </rPr>
      <t>Local</t>
    </r>
    <r>
      <rPr>
        <b/>
        <sz val="12"/>
        <color rgb="FFFF0000"/>
        <rFont val="Times New Roman"/>
        <family val="1"/>
      </rPr>
      <t xml:space="preserve"> </t>
    </r>
    <r>
      <rPr>
        <b/>
        <sz val="12"/>
        <rFont val="Times New Roman"/>
        <family val="1"/>
      </rPr>
      <t>Travel</t>
    </r>
  </si>
  <si>
    <t>Mileage Rate</t>
  </si>
  <si>
    <t>Number of Miles</t>
  </si>
  <si>
    <t>Name of Traveler(s)</t>
  </si>
  <si>
    <r>
      <t xml:space="preserve">Position of Traveler(s)                                                                                    </t>
    </r>
    <r>
      <rPr>
        <i/>
        <sz val="12"/>
        <rFont val="Times New Roman"/>
        <family val="1"/>
      </rPr>
      <t xml:space="preserve">   [Insert official position title]</t>
    </r>
  </si>
  <si>
    <r>
      <t xml:space="preserve">Travel Expenses/Budget Impact Justification 
</t>
    </r>
    <r>
      <rPr>
        <i/>
        <sz val="12"/>
        <rFont val="Times New Roman"/>
        <family val="1"/>
      </rPr>
      <t>[Lodging, parking, per diem, etc., and the impact of the travel on program objectives/goals]</t>
    </r>
  </si>
  <si>
    <t xml:space="preserve"> « Unhide rows </t>
  </si>
  <si>
    <t>Local Travel Sub-Total</t>
  </si>
  <si>
    <r>
      <rPr>
        <b/>
        <sz val="12"/>
        <color rgb="FFFF0000"/>
        <rFont val="Times New Roman"/>
        <family val="1"/>
      </rPr>
      <t>*</t>
    </r>
    <r>
      <rPr>
        <b/>
        <sz val="12"/>
        <rFont val="Times New Roman"/>
        <family val="1"/>
      </rPr>
      <t>Long Distance Travel (</t>
    </r>
    <r>
      <rPr>
        <b/>
        <sz val="12"/>
        <color rgb="FFFF0000"/>
        <rFont val="Times New Roman"/>
        <family val="1"/>
      </rPr>
      <t>If Applicable</t>
    </r>
    <r>
      <rPr>
        <b/>
        <sz val="12"/>
        <rFont val="Times New Roman"/>
        <family val="1"/>
      </rPr>
      <t>).</t>
    </r>
    <r>
      <rPr>
        <sz val="12"/>
        <rFont val="Times New Roman"/>
        <family val="1"/>
      </rPr>
      <t xml:space="preserve"> </t>
    </r>
    <r>
      <rPr>
        <i/>
        <sz val="12"/>
        <rFont val="Times New Roman"/>
        <family val="1"/>
      </rPr>
      <t>Note: No international travel is allowed under this grant.</t>
    </r>
  </si>
  <si>
    <t>Type of Travel</t>
  </si>
  <si>
    <r>
      <t xml:space="preserve">Position of Traveler(s)                                                                           </t>
    </r>
    <r>
      <rPr>
        <i/>
        <sz val="12"/>
        <rFont val="Times New Roman"/>
        <family val="1"/>
      </rPr>
      <t xml:space="preserve">            [Insert official position title]</t>
    </r>
  </si>
  <si>
    <t>Long Distance Travel Sub-Total</t>
  </si>
  <si>
    <t>Travel Total</t>
  </si>
  <si>
    <r>
      <rPr>
        <b/>
        <sz val="12"/>
        <color rgb="FFFF0000"/>
        <rFont val="Times New Roman"/>
        <family val="1"/>
      </rPr>
      <t>*</t>
    </r>
    <r>
      <rPr>
        <b/>
        <sz val="12"/>
        <rFont val="Times New Roman"/>
        <family val="1"/>
      </rPr>
      <t>Supplies</t>
    </r>
    <r>
      <rPr>
        <b/>
        <i/>
        <sz val="12"/>
        <rFont val="Times New Roman"/>
        <family val="1"/>
      </rPr>
      <t xml:space="preserve"> </t>
    </r>
    <r>
      <rPr>
        <i/>
        <sz val="12"/>
        <rFont val="Times New Roman"/>
        <family val="1"/>
      </rPr>
      <t>[Supplies is defined as property with a unit cost under $10,000. Note: Items such as laptops, tablets, and desktop computers are classified as a supply if the value is under the $10,000 threshold.]</t>
    </r>
  </si>
  <si>
    <t xml:space="preserve">List of  Supplies </t>
  </si>
  <si>
    <t>Supplies Total</t>
  </si>
  <si>
    <r>
      <rPr>
        <b/>
        <sz val="12"/>
        <color rgb="FFFF0000"/>
        <rFont val="Times New Roman"/>
        <family val="1"/>
      </rPr>
      <t>*</t>
    </r>
    <r>
      <rPr>
        <b/>
        <sz val="12"/>
        <rFont val="Times New Roman"/>
        <family val="1"/>
      </rPr>
      <t>Contractual/Consultant</t>
    </r>
  </si>
  <si>
    <t>Type of Contract</t>
  </si>
  <si>
    <t>Name of Contractor/Consultant</t>
  </si>
  <si>
    <t>Deliverables</t>
  </si>
  <si>
    <r>
      <t xml:space="preserve">Budget Impact Justification
</t>
    </r>
    <r>
      <rPr>
        <i/>
        <sz val="12"/>
        <rFont val="Times New Roman"/>
        <family val="1"/>
      </rPr>
      <t>[Description of how the contract impacts the program's objectives/goals and how the costs were estimated]</t>
    </r>
  </si>
  <si>
    <t>Contracts Total</t>
  </si>
  <si>
    <r>
      <t xml:space="preserve">Other </t>
    </r>
    <r>
      <rPr>
        <i/>
        <sz val="12"/>
        <rFont val="Times New Roman"/>
        <family val="1"/>
      </rPr>
      <t>[List all costs that do not fit into any other category]</t>
    </r>
  </si>
  <si>
    <t>List of Other</t>
  </si>
  <si>
    <r>
      <t xml:space="preserve">Budget Impact Justification 
</t>
    </r>
    <r>
      <rPr>
        <i/>
        <sz val="12"/>
        <rFont val="Times New Roman"/>
        <family val="1"/>
      </rPr>
      <t>[Impact on the program's objectives/goals]</t>
    </r>
  </si>
  <si>
    <t>Other Costs Total</t>
  </si>
  <si>
    <t>Total Direct Care Cost</t>
  </si>
  <si>
    <t>Indirect Cost</t>
  </si>
  <si>
    <r>
      <t xml:space="preserve">Type of Indirect Cost
</t>
    </r>
    <r>
      <rPr>
        <i/>
        <sz val="12"/>
        <rFont val="Times New Roman"/>
        <family val="1"/>
      </rPr>
      <t>[Select from dropdown list]</t>
    </r>
  </si>
  <si>
    <r>
      <t xml:space="preserve">Rate
</t>
    </r>
    <r>
      <rPr>
        <i/>
        <sz val="12"/>
        <rFont val="Times New Roman"/>
        <family val="1"/>
      </rPr>
      <t>[Insert rate below/rate is capped at 10%]</t>
    </r>
  </si>
  <si>
    <t>Insert Base</t>
  </si>
  <si>
    <r>
      <t xml:space="preserve">Total Indirect             </t>
    </r>
    <r>
      <rPr>
        <i/>
        <sz val="12"/>
        <color rgb="FF000000"/>
        <rFont val="Times New Roman"/>
        <family val="1"/>
      </rPr>
      <t xml:space="preserve"> [Formula Driven]</t>
    </r>
  </si>
  <si>
    <t>Explain</t>
  </si>
  <si>
    <r>
      <rPr>
        <b/>
        <sz val="12"/>
        <color rgb="FFFF0000"/>
        <rFont val="Times New Roman"/>
        <family val="1"/>
      </rPr>
      <t>Administrative Cost</t>
    </r>
    <r>
      <rPr>
        <i/>
        <sz val="12"/>
        <color rgb="FFFF0000"/>
        <rFont val="Times New Roman"/>
        <family val="1"/>
      </rPr>
      <t xml:space="preserve"> </t>
    </r>
    <r>
      <rPr>
        <i/>
        <sz val="12"/>
        <rFont val="Times New Roman"/>
        <family val="1"/>
      </rPr>
      <t xml:space="preserve">[Subrecipient administrative activities include usual and recognized overhead activities, including established indirect rates for agencies.]  </t>
    </r>
  </si>
  <si>
    <r>
      <t xml:space="preserve">List of Administrative Cost 
</t>
    </r>
    <r>
      <rPr>
        <i/>
        <sz val="12"/>
        <rFont val="Times New Roman"/>
        <family val="1"/>
      </rPr>
      <t>[Only if the subrecipient does not have an HHS Indirect Approved Rate]</t>
    </r>
  </si>
  <si>
    <r>
      <t xml:space="preserve">Budget Impact Justification 
</t>
    </r>
    <r>
      <rPr>
        <i/>
        <sz val="12"/>
        <rFont val="Times New Roman"/>
        <family val="1"/>
      </rPr>
      <t>[Description of need to carry out the program's objectives/goals]</t>
    </r>
  </si>
  <si>
    <t>Total Administrative Cost</t>
  </si>
  <si>
    <t>Total Indirect/Admin Charge</t>
  </si>
  <si>
    <t>ADAP  Service Total</t>
  </si>
  <si>
    <t>MEDICAL CASE MANAGEMENT</t>
  </si>
  <si>
    <t>Medical Case Management Service Total</t>
  </si>
  <si>
    <t>NON-MEDICAL CASE MANAGEMENT</t>
  </si>
  <si>
    <t>Non-Medical Case Management Service Total</t>
  </si>
  <si>
    <t>EFA</t>
  </si>
  <si>
    <t>Emergency Financial Assistance Service Total</t>
  </si>
  <si>
    <t>FBHDM</t>
  </si>
  <si>
    <t>Food Bank/Home Delivered Meals Service Total</t>
  </si>
  <si>
    <t>HOUSING</t>
  </si>
  <si>
    <t>Housing Service Total</t>
  </si>
  <si>
    <t>MNT</t>
  </si>
  <si>
    <t>Medical Nutrition Therapy Service Total</t>
  </si>
  <si>
    <t>MEDICAL TRANSPORTATION</t>
  </si>
  <si>
    <t>Medical Transportation Service Total</t>
  </si>
  <si>
    <t>PSS</t>
  </si>
  <si>
    <t>Psychosocial Support Service Total</t>
  </si>
  <si>
    <t>MEDICAL CASE MANAGEMENT -MAI</t>
  </si>
  <si>
    <t>MAI-Medical Case Management Service Total</t>
  </si>
  <si>
    <t>NON-MEDICAL CASE MANAGEMENT - MAI</t>
  </si>
  <si>
    <t>MAI - Non-Medical Case Management Service Total</t>
  </si>
  <si>
    <t>PSS - MAI</t>
  </si>
  <si>
    <t>MAI - Psychosocial Support Service Total</t>
  </si>
  <si>
    <t>Provisional</t>
  </si>
  <si>
    <t>Predetermined</t>
  </si>
  <si>
    <t>Final</t>
  </si>
  <si>
    <t>Fixed</t>
  </si>
  <si>
    <t>OPS -LEGAL - MAI</t>
  </si>
  <si>
    <t>MAI - Other Professional Service-Legal Total</t>
  </si>
  <si>
    <t>FY26 Award Amount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</si>
</sst>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2" formatCode="_(&quot;$&quot;* #,##0_);_(&quot;$&quot;* \(#,##0\);_(&quot;$&quot;* &quot;-&quot;_);_(@_)"/>
    <numFmt numFmtId="44" formatCode="_(&quot;$&quot;* #,##0.00_);_(&quot;$&quot;* \(#,##0.00\);_(&quot;$&quot;* &quot;-&quot;??_);_(@_)"/>
    <numFmt numFmtId="43" formatCode="_(* #,##0.00_);_(* \(#,##0.00\);_(* &quot;-&quot;??_);_(@_)"/>
    <numFmt numFmtId="164" formatCode="_(&quot;$&quot;* #,##0_);_(&quot;$&quot;* \(#,##0\);_(&quot;$&quot;* &quot;-&quot;??_);_(@_)"/>
    <numFmt numFmtId="165" formatCode="&quot;$&quot;#,##0"/>
    <numFmt numFmtId="166" formatCode="&quot;$&quot;#,##0.00;[Red]&quot;$&quot;#,##0.00"/>
    <numFmt numFmtId="167" formatCode="&quot;$&quot;#,##0;[Red]&quot;$&quot;#,##0"/>
    <numFmt numFmtId="168" formatCode="_(&quot;$&quot;* #,##0.000_);_(&quot;$&quot;* \(#,##0.000\);_(&quot;$&quot;* &quot;-&quot;_);_(@_)"/>
    <numFmt numFmtId="169" formatCode="&quot;$&quot;#,##0.00"/>
  </numFmts>
  <fonts count="49">
    <font>
      <sz val="12"/>
      <name val="Times New Roman"/>
      <family val="1"/>
    </font>
    <font>
      <sz val="10"/>
      <name val="Arial"/>
      <family val="2"/>
    </font>
    <font>
      <b/>
      <sz val="12"/>
      <name val="Times New Roman"/>
      <family val="1"/>
    </font>
    <font>
      <i/>
      <sz val="12"/>
      <name val="Times New Roman"/>
      <family val="1"/>
    </font>
    <font>
      <sz val="8"/>
      <name val="Times New Roman"/>
      <family val="1"/>
    </font>
    <font>
      <sz val="16"/>
      <name val="Times New Roman"/>
      <family val="1"/>
    </font>
    <font>
      <b/>
      <sz val="18"/>
      <color indexed="9"/>
      <name val="Times New Roman"/>
      <family val="1"/>
    </font>
    <font>
      <b/>
      <i/>
      <sz val="12"/>
      <name val="Times New Roman"/>
      <family val="1"/>
    </font>
    <font>
      <sz val="10"/>
      <name val="Verdana"/>
      <family val="2"/>
    </font>
    <font>
      <sz val="8"/>
      <name val="Arial"/>
      <family val="2"/>
    </font>
    <font>
      <u/>
      <sz val="10"/>
      <color indexed="12"/>
      <name val="Arial"/>
      <family val="2"/>
    </font>
    <font>
      <b/>
      <sz val="14"/>
      <name val="Arial"/>
      <family val="2"/>
    </font>
    <font>
      <u/>
      <sz val="8"/>
      <color indexed="12"/>
      <name val="Arial"/>
      <family val="2"/>
    </font>
    <font>
      <sz val="10"/>
      <name val="Trebuchet MS"/>
      <family val="2"/>
    </font>
    <font>
      <b/>
      <sz val="12"/>
      <name val="Arial"/>
      <family val="2"/>
    </font>
    <font>
      <sz val="12"/>
      <name val="Arial"/>
      <family val="2"/>
    </font>
    <font>
      <b/>
      <sz val="12"/>
      <color indexed="60"/>
      <name val="Arial"/>
      <family val="2"/>
    </font>
    <font>
      <sz val="12"/>
      <color indexed="60"/>
      <name val="Arial"/>
      <family val="2"/>
    </font>
    <font>
      <sz val="11"/>
      <color theme="1"/>
      <name val="Calibri"/>
      <family val="2"/>
      <scheme val="minor"/>
    </font>
    <font>
      <b/>
      <sz val="12"/>
      <color theme="1"/>
      <name val="Times New Roman"/>
      <family val="1"/>
    </font>
    <font>
      <sz val="12"/>
      <color theme="1"/>
      <name val="Times New Roman"/>
      <family val="1"/>
    </font>
    <font>
      <b/>
      <sz val="16"/>
      <color rgb="FFFF0000"/>
      <name val="Times New Roman"/>
      <family val="1"/>
    </font>
    <font>
      <b/>
      <sz val="12"/>
      <color rgb="FFFF0000"/>
      <name val="Times New Roman"/>
      <family val="1"/>
    </font>
    <font>
      <b/>
      <sz val="14"/>
      <color rgb="FF000000"/>
      <name val="Times New Roman"/>
      <family val="1"/>
    </font>
    <font>
      <b/>
      <sz val="14"/>
      <color theme="1"/>
      <name val="Times New Roman"/>
      <family val="1"/>
    </font>
    <font>
      <b/>
      <sz val="12"/>
      <color theme="4"/>
      <name val="Arial"/>
      <family val="2"/>
    </font>
    <font>
      <b/>
      <sz val="20"/>
      <color theme="4"/>
      <name val="Arial"/>
      <family val="2"/>
    </font>
    <font>
      <b/>
      <sz val="16"/>
      <color rgb="FFC00000"/>
      <name val="Times New Roman"/>
      <family val="1"/>
    </font>
    <font>
      <sz val="18"/>
      <color theme="0"/>
      <name val="Calibri"/>
      <family val="2"/>
      <scheme val="minor"/>
    </font>
    <font>
      <b/>
      <sz val="16"/>
      <color theme="0"/>
      <name val="Times New Roman"/>
      <family val="1"/>
    </font>
    <font>
      <sz val="12"/>
      <color rgb="FF000000"/>
      <name val="Times New Roman"/>
      <family val="1"/>
    </font>
    <font>
      <b/>
      <sz val="12"/>
      <color rgb="FF000000"/>
      <name val="Times New Roman"/>
      <family val="1"/>
    </font>
    <font>
      <i/>
      <sz val="12"/>
      <color rgb="FF000000"/>
      <name val="Times New Roman"/>
      <family val="1"/>
    </font>
    <font>
      <b/>
      <sz val="12"/>
      <color theme="0"/>
      <name val="Times New Roman"/>
      <family val="1"/>
    </font>
    <font>
      <b/>
      <i/>
      <sz val="12"/>
      <color rgb="FF000000"/>
      <name val="Times New Roman"/>
      <family val="1"/>
    </font>
    <font>
      <i/>
      <sz val="12"/>
      <color rgb="FFFF0000"/>
      <name val="Times New Roman"/>
      <family val="1"/>
    </font>
    <font>
      <sz val="12"/>
      <color rgb="FFFF0000"/>
      <name val="Times New Roman"/>
      <family val="1"/>
    </font>
    <font>
      <b/>
      <sz val="16"/>
      <color rgb="FFFFFF00"/>
      <name val="Times New Roman"/>
      <family val="1"/>
    </font>
    <font>
      <b/>
      <sz val="11"/>
      <color theme="1"/>
      <name val="Times New Roman"/>
      <family val="1"/>
    </font>
    <font>
      <b/>
      <sz val="11"/>
      <color rgb="FFFF0000"/>
      <name val="Times New Roman"/>
      <family val="1"/>
    </font>
    <font>
      <sz val="11"/>
      <color theme="1"/>
      <name val="Times New Roman"/>
      <family val="1"/>
    </font>
    <font>
      <sz val="11"/>
      <name val="Times New Roman"/>
      <family val="1"/>
    </font>
    <font>
      <sz val="12"/>
      <name val="Abadi Extra Light"/>
      <family val="2"/>
    </font>
    <font>
      <b/>
      <i/>
      <sz val="12"/>
      <name val="Arial"/>
      <family val="2"/>
    </font>
    <font>
      <u/>
      <sz val="12"/>
      <name val="Arial"/>
      <family val="2"/>
    </font>
    <font>
      <b/>
      <u/>
      <sz val="12"/>
      <name val="Arial"/>
      <family val="2"/>
    </font>
    <font>
      <b/>
      <sz val="7"/>
      <color theme="4"/>
      <name val="Arial"/>
      <family val="2"/>
    </font>
    <font>
      <sz val="12"/>
      <color theme="4"/>
      <name val="Arial"/>
      <family val="2"/>
    </font>
    <font>
      <b/>
      <sz val="12"/>
      <color theme="3" tint="0.39997558519241921"/>
      <name val="Arial"/>
      <family val="2"/>
    </font>
  </fonts>
  <fills count="11">
    <fill>
      <patternFill patternType="none"/>
    </fill>
    <fill>
      <patternFill patternType="gray125"/>
    </fill>
    <fill>
      <patternFill patternType="mediumGray">
        <bgColor theme="1"/>
      </patternFill>
    </fill>
    <fill>
      <patternFill patternType="solid">
        <fgColor theme="0"/>
        <bgColor indexed="64"/>
      </patternFill>
    </fill>
    <fill>
      <patternFill patternType="solid">
        <fgColor theme="3" tint="0.7999816888943144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3"/>
        <bgColor indexed="64"/>
      </patternFill>
    </fill>
    <fill>
      <patternFill patternType="solid">
        <fgColor rgb="FFFFFFCC"/>
        <bgColor indexed="64"/>
      </patternFill>
    </fill>
    <fill>
      <patternFill patternType="solid">
        <fgColor rgb="FFFFC000"/>
        <bgColor indexed="64"/>
      </patternFill>
    </fill>
  </fills>
  <borders count="61">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right/>
      <top style="medium">
        <color indexed="64"/>
      </top>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right style="medium">
        <color indexed="64"/>
      </right>
      <top/>
      <bottom/>
      <diagonal/>
    </border>
    <border>
      <left/>
      <right style="medium">
        <color indexed="64"/>
      </right>
      <top style="medium">
        <color indexed="64"/>
      </top>
      <bottom/>
      <diagonal/>
    </border>
    <border>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medium">
        <color indexed="64"/>
      </right>
      <top/>
      <bottom/>
      <diagonal/>
    </border>
    <border>
      <left style="medium">
        <color indexed="64"/>
      </left>
      <right style="thin">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top/>
      <bottom style="thin">
        <color theme="4"/>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top/>
      <bottom style="thin">
        <color indexed="64"/>
      </bottom>
      <diagonal/>
    </border>
    <border>
      <left/>
      <right/>
      <top style="thin">
        <color theme="4"/>
      </top>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s>
  <cellStyleXfs count="14">
    <xf numFmtId="37" fontId="0" fillId="0" borderId="0"/>
    <xf numFmtId="43" fontId="18" fillId="0" borderId="0" applyFont="0" applyFill="0" applyBorder="0" applyAlignment="0" applyProtection="0"/>
    <xf numFmtId="44" fontId="1" fillId="0" borderId="0" applyFont="0" applyFill="0" applyBorder="0" applyAlignment="0" applyProtection="0"/>
    <xf numFmtId="44" fontId="8" fillId="0" borderId="0" applyFont="0" applyFill="0" applyBorder="0" applyAlignment="0" applyProtection="0"/>
    <xf numFmtId="44" fontId="18" fillId="0" borderId="0" applyFont="0" applyFill="0" applyBorder="0" applyAlignment="0" applyProtection="0"/>
    <xf numFmtId="0" fontId="10" fillId="0" borderId="0" applyNumberFormat="0" applyFill="0" applyBorder="0" applyAlignment="0" applyProtection="0">
      <alignment vertical="top"/>
      <protection locked="0"/>
    </xf>
    <xf numFmtId="0" fontId="10" fillId="0" borderId="0" applyNumberFormat="0" applyFill="0" applyBorder="0" applyAlignment="0" applyProtection="0">
      <alignment vertical="top"/>
      <protection locked="0"/>
    </xf>
    <xf numFmtId="0" fontId="1" fillId="0" borderId="0"/>
    <xf numFmtId="0" fontId="1" fillId="0" borderId="0"/>
    <xf numFmtId="0" fontId="18" fillId="0" borderId="0"/>
    <xf numFmtId="0" fontId="18" fillId="0" borderId="0"/>
    <xf numFmtId="0" fontId="9" fillId="0" borderId="0"/>
    <xf numFmtId="9" fontId="1" fillId="0" borderId="0" applyFont="0" applyFill="0" applyBorder="0" applyAlignment="0" applyProtection="0"/>
    <xf numFmtId="9" fontId="18" fillId="0" borderId="0" applyFont="0" applyFill="0" applyBorder="0" applyAlignment="0" applyProtection="0"/>
  </cellStyleXfs>
  <cellXfs count="325">
    <xf numFmtId="37" fontId="0" fillId="0" borderId="0" xfId="0"/>
    <xf numFmtId="37" fontId="5" fillId="0" borderId="0" xfId="0" applyFont="1"/>
    <xf numFmtId="37" fontId="0" fillId="3" borderId="0" xfId="0" applyFill="1"/>
    <xf numFmtId="37" fontId="24" fillId="4" borderId="1" xfId="0" applyFont="1" applyFill="1" applyBorder="1" applyAlignment="1" applyProtection="1">
      <alignment vertical="center" wrapText="1"/>
      <protection locked="0"/>
    </xf>
    <xf numFmtId="37" fontId="24" fillId="4" borderId="12" xfId="0" applyFont="1" applyFill="1" applyBorder="1" applyAlignment="1" applyProtection="1">
      <alignment vertical="center" wrapText="1"/>
      <protection locked="0"/>
    </xf>
    <xf numFmtId="0" fontId="11" fillId="0" borderId="0" xfId="3" applyNumberFormat="1" applyFont="1" applyFill="1" applyBorder="1" applyAlignment="1">
      <alignment vertical="center"/>
    </xf>
    <xf numFmtId="0" fontId="9" fillId="0" borderId="0" xfId="11" applyAlignment="1">
      <alignment vertical="center"/>
    </xf>
    <xf numFmtId="0" fontId="13" fillId="0" borderId="0" xfId="11" applyFont="1"/>
    <xf numFmtId="0" fontId="9" fillId="0" borderId="0" xfId="11"/>
    <xf numFmtId="37" fontId="0" fillId="0" borderId="48" xfId="0" applyBorder="1" applyAlignment="1">
      <alignment vertical="top"/>
    </xf>
    <xf numFmtId="0" fontId="9" fillId="0" borderId="0" xfId="11" applyAlignment="1">
      <alignment vertical="top"/>
    </xf>
    <xf numFmtId="0" fontId="14" fillId="0" borderId="0" xfId="11" quotePrefix="1" applyFont="1" applyAlignment="1">
      <alignment horizontal="right" vertical="top"/>
    </xf>
    <xf numFmtId="0" fontId="15" fillId="0" borderId="0" xfId="11" applyFont="1" applyAlignment="1">
      <alignment vertical="top" wrapText="1"/>
    </xf>
    <xf numFmtId="37" fontId="15" fillId="0" borderId="0" xfId="0" applyFont="1" applyAlignment="1">
      <alignment vertical="top"/>
    </xf>
    <xf numFmtId="0" fontId="15" fillId="0" borderId="0" xfId="7" applyFont="1" applyAlignment="1">
      <alignment vertical="center" wrapText="1"/>
    </xf>
    <xf numFmtId="37" fontId="15" fillId="0" borderId="0" xfId="0" applyFont="1" applyAlignment="1">
      <alignment vertical="center"/>
    </xf>
    <xf numFmtId="37" fontId="15" fillId="0" borderId="0" xfId="0" applyFont="1" applyAlignment="1">
      <alignment vertical="center" wrapText="1"/>
    </xf>
    <xf numFmtId="37" fontId="15" fillId="0" borderId="0" xfId="0" applyFont="1"/>
    <xf numFmtId="0" fontId="26" fillId="0" borderId="0" xfId="3" applyNumberFormat="1" applyFont="1" applyFill="1" applyBorder="1" applyAlignment="1">
      <alignment horizontal="left" vertical="center"/>
    </xf>
    <xf numFmtId="37" fontId="22" fillId="0" borderId="0" xfId="0" applyFont="1"/>
    <xf numFmtId="37" fontId="0" fillId="0" borderId="21" xfId="0" applyBorder="1" applyAlignment="1" applyProtection="1">
      <alignment horizontal="left" vertical="center" wrapText="1"/>
      <protection locked="0"/>
    </xf>
    <xf numFmtId="37" fontId="2" fillId="0" borderId="21" xfId="0" applyFont="1" applyBorder="1" applyAlignment="1" applyProtection="1">
      <alignment horizontal="left" vertical="center" wrapText="1"/>
      <protection locked="0"/>
    </xf>
    <xf numFmtId="37" fontId="2" fillId="0" borderId="32" xfId="0" applyFont="1" applyBorder="1" applyAlignment="1" applyProtection="1">
      <alignment horizontal="left" vertical="center" wrapText="1"/>
      <protection locked="0"/>
    </xf>
    <xf numFmtId="167" fontId="0" fillId="5" borderId="8" xfId="0" applyNumberFormat="1" applyFill="1" applyBorder="1" applyAlignment="1" applyProtection="1">
      <alignment horizontal="center" vertical="center" wrapText="1"/>
      <protection locked="0"/>
    </xf>
    <xf numFmtId="37" fontId="2" fillId="4" borderId="4" xfId="0" applyFont="1" applyFill="1" applyBorder="1" applyAlignment="1" applyProtection="1">
      <alignment horizontal="center" vertical="center" wrapText="1"/>
      <protection locked="0"/>
    </xf>
    <xf numFmtId="37" fontId="0" fillId="0" borderId="0" xfId="0" applyAlignment="1" applyProtection="1">
      <alignment horizontal="left" vertical="top" wrapText="1"/>
      <protection locked="0"/>
    </xf>
    <xf numFmtId="37" fontId="0" fillId="0" borderId="0" xfId="0" applyAlignment="1" applyProtection="1">
      <alignment horizontal="left" vertical="center" wrapText="1"/>
      <protection locked="0"/>
    </xf>
    <xf numFmtId="37" fontId="0" fillId="0" borderId="0" xfId="0" applyAlignment="1" applyProtection="1">
      <alignment vertical="center" wrapText="1"/>
      <protection locked="0"/>
    </xf>
    <xf numFmtId="37" fontId="3" fillId="0" borderId="0" xfId="0" quotePrefix="1" applyFont="1" applyAlignment="1" applyProtection="1">
      <alignment horizontal="left" wrapText="1"/>
      <protection locked="0"/>
    </xf>
    <xf numFmtId="42" fontId="3" fillId="0" borderId="0" xfId="0" quotePrefix="1" applyNumberFormat="1" applyFont="1" applyAlignment="1" applyProtection="1">
      <alignment horizontal="left" wrapText="1"/>
      <protection locked="0"/>
    </xf>
    <xf numFmtId="37" fontId="22" fillId="0" borderId="10" xfId="0" applyFont="1" applyBorder="1" applyAlignment="1" applyProtection="1">
      <alignment horizontal="left" wrapText="1"/>
      <protection locked="0"/>
    </xf>
    <xf numFmtId="37" fontId="22" fillId="0" borderId="0" xfId="0" applyFont="1" applyAlignment="1" applyProtection="1">
      <alignment horizontal="left" wrapText="1"/>
      <protection locked="0"/>
    </xf>
    <xf numFmtId="42" fontId="22" fillId="0" borderId="18" xfId="0" applyNumberFormat="1" applyFont="1" applyBorder="1" applyAlignment="1" applyProtection="1">
      <alignment horizontal="left" wrapText="1"/>
      <protection locked="0"/>
    </xf>
    <xf numFmtId="167" fontId="30" fillId="0" borderId="7" xfId="2" applyNumberFormat="1" applyFont="1" applyFill="1" applyBorder="1" applyAlignment="1">
      <alignment horizontal="left" vertical="center"/>
    </xf>
    <xf numFmtId="42" fontId="2" fillId="0" borderId="18" xfId="2" applyNumberFormat="1" applyFont="1" applyFill="1" applyBorder="1" applyAlignment="1" applyProtection="1">
      <alignment horizontal="left" wrapText="1"/>
      <protection locked="0"/>
    </xf>
    <xf numFmtId="164" fontId="2" fillId="0" borderId="0" xfId="2" applyNumberFormat="1" applyFont="1" applyFill="1" applyAlignment="1" applyProtection="1">
      <alignment horizontal="left" wrapText="1"/>
      <protection locked="0"/>
    </xf>
    <xf numFmtId="164" fontId="0" fillId="0" borderId="0" xfId="2" applyNumberFormat="1" applyFont="1" applyFill="1" applyAlignment="1" applyProtection="1">
      <alignment horizontal="left" wrapText="1"/>
      <protection locked="0"/>
    </xf>
    <xf numFmtId="166" fontId="0" fillId="0" borderId="36" xfId="12" applyNumberFormat="1" applyFont="1" applyBorder="1" applyAlignment="1" applyProtection="1">
      <alignment horizontal="left" vertical="center" wrapText="1"/>
      <protection locked="0"/>
    </xf>
    <xf numFmtId="37" fontId="0" fillId="0" borderId="0" xfId="0" applyAlignment="1" applyProtection="1">
      <alignment horizontal="left" wrapText="1"/>
      <protection locked="0"/>
    </xf>
    <xf numFmtId="37" fontId="33" fillId="0" borderId="0" xfId="0" applyFont="1" applyAlignment="1" applyProtection="1">
      <alignment horizontal="left" wrapText="1"/>
      <protection locked="0"/>
    </xf>
    <xf numFmtId="2" fontId="0" fillId="0" borderId="26" xfId="0" applyNumberFormat="1" applyBorder="1" applyAlignment="1">
      <alignment horizontal="left" vertical="center"/>
    </xf>
    <xf numFmtId="167" fontId="0" fillId="0" borderId="49" xfId="2" applyNumberFormat="1" applyFont="1" applyBorder="1" applyAlignment="1">
      <alignment horizontal="left" vertical="center"/>
    </xf>
    <xf numFmtId="2" fontId="0" fillId="0" borderId="25" xfId="0" applyNumberFormat="1" applyBorder="1" applyAlignment="1">
      <alignment horizontal="left" vertical="center"/>
    </xf>
    <xf numFmtId="37" fontId="0" fillId="3" borderId="25" xfId="0" applyFill="1" applyBorder="1" applyAlignment="1" applyProtection="1">
      <alignment horizontal="left" vertical="center" wrapText="1"/>
      <protection locked="0"/>
    </xf>
    <xf numFmtId="167" fontId="0" fillId="0" borderId="6" xfId="0" applyNumberFormat="1" applyBorder="1" applyAlignment="1">
      <alignment horizontal="left" vertical="center"/>
    </xf>
    <xf numFmtId="2" fontId="0" fillId="0" borderId="24" xfId="0" applyNumberFormat="1" applyBorder="1" applyAlignment="1">
      <alignment horizontal="left" vertical="center"/>
    </xf>
    <xf numFmtId="37" fontId="0" fillId="3" borderId="24" xfId="0" applyFill="1" applyBorder="1" applyAlignment="1">
      <alignment horizontal="left" vertical="center" wrapText="1"/>
    </xf>
    <xf numFmtId="0" fontId="2" fillId="0" borderId="0" xfId="7" applyFont="1" applyAlignment="1">
      <alignment horizontal="left" vertical="center" wrapText="1"/>
    </xf>
    <xf numFmtId="37" fontId="0" fillId="0" borderId="24" xfId="0" applyBorder="1" applyAlignment="1">
      <alignment horizontal="left" vertical="center" wrapText="1"/>
    </xf>
    <xf numFmtId="0" fontId="0" fillId="0" borderId="0" xfId="7" applyFont="1" applyAlignment="1">
      <alignment horizontal="left" vertical="center" wrapText="1"/>
    </xf>
    <xf numFmtId="42" fontId="0" fillId="0" borderId="8" xfId="0" applyNumberFormat="1" applyBorder="1" applyAlignment="1" applyProtection="1">
      <alignment horizontal="left" wrapText="1"/>
      <protection locked="0"/>
    </xf>
    <xf numFmtId="39" fontId="0" fillId="0" borderId="8" xfId="0" applyNumberFormat="1" applyBorder="1" applyAlignment="1" applyProtection="1">
      <alignment horizontal="left" wrapText="1"/>
      <protection locked="0"/>
    </xf>
    <xf numFmtId="37" fontId="0" fillId="0" borderId="8" xfId="0" applyBorder="1" applyAlignment="1" applyProtection="1">
      <alignment horizontal="left" wrapText="1"/>
      <protection locked="0"/>
    </xf>
    <xf numFmtId="42" fontId="0" fillId="0" borderId="35" xfId="0" applyNumberFormat="1" applyBorder="1" applyAlignment="1" applyProtection="1">
      <alignment horizontal="left" wrapText="1"/>
      <protection locked="0"/>
    </xf>
    <xf numFmtId="39" fontId="0" fillId="0" borderId="35" xfId="0" applyNumberFormat="1" applyBorder="1" applyAlignment="1" applyProtection="1">
      <alignment horizontal="left" wrapText="1"/>
      <protection locked="0"/>
    </xf>
    <xf numFmtId="37" fontId="0" fillId="0" borderId="35" xfId="0" applyBorder="1" applyAlignment="1" applyProtection="1">
      <alignment horizontal="left" wrapText="1"/>
      <protection locked="0"/>
    </xf>
    <xf numFmtId="37" fontId="0" fillId="3" borderId="0" xfId="0" applyFill="1" applyAlignment="1" applyProtection="1">
      <alignment horizontal="left" wrapText="1"/>
      <protection locked="0"/>
    </xf>
    <xf numFmtId="10" fontId="0" fillId="0" borderId="29" xfId="0" applyNumberFormat="1" applyBorder="1" applyAlignment="1" applyProtection="1">
      <alignment horizontal="left" vertical="center" wrapText="1"/>
      <protection locked="0"/>
    </xf>
    <xf numFmtId="10" fontId="0" fillId="0" borderId="0" xfId="12" applyNumberFormat="1" applyFont="1" applyBorder="1" applyAlignment="1" applyProtection="1">
      <alignment horizontal="left" wrapText="1"/>
      <protection locked="0"/>
    </xf>
    <xf numFmtId="0" fontId="14" fillId="0" borderId="0" xfId="7" applyFont="1" applyAlignment="1">
      <alignment horizontal="left" vertical="center" wrapText="1"/>
    </xf>
    <xf numFmtId="10" fontId="0" fillId="0" borderId="23" xfId="0" applyNumberFormat="1" applyBorder="1" applyAlignment="1" applyProtection="1">
      <alignment horizontal="left" vertical="center" wrapText="1"/>
      <protection locked="0"/>
    </xf>
    <xf numFmtId="0" fontId="15" fillId="0" borderId="0" xfId="7" applyFont="1" applyAlignment="1">
      <alignment horizontal="left" vertical="center" wrapText="1"/>
    </xf>
    <xf numFmtId="166" fontId="0" fillId="0" borderId="23" xfId="0" applyNumberFormat="1" applyBorder="1" applyAlignment="1" applyProtection="1">
      <alignment horizontal="left" vertical="center" wrapText="1"/>
      <protection locked="0"/>
    </xf>
    <xf numFmtId="37" fontId="0" fillId="0" borderId="25" xfId="0" applyBorder="1" applyAlignment="1" applyProtection="1">
      <alignment horizontal="left" vertical="center" wrapText="1"/>
      <protection locked="0"/>
    </xf>
    <xf numFmtId="164" fontId="0" fillId="3" borderId="0" xfId="2" applyNumberFormat="1" applyFont="1" applyFill="1" applyAlignment="1" applyProtection="1">
      <alignment horizontal="left" wrapText="1"/>
      <protection locked="0"/>
    </xf>
    <xf numFmtId="37" fontId="0" fillId="0" borderId="27" xfId="0" applyBorder="1" applyAlignment="1" applyProtection="1">
      <alignment horizontal="left" vertical="center" wrapText="1"/>
      <protection locked="0"/>
    </xf>
    <xf numFmtId="37" fontId="0" fillId="0" borderId="32" xfId="0" applyBorder="1" applyAlignment="1" applyProtection="1">
      <alignment horizontal="left" vertical="center" wrapText="1"/>
      <protection locked="0"/>
    </xf>
    <xf numFmtId="37" fontId="0" fillId="0" borderId="28" xfId="0" applyBorder="1" applyAlignment="1" applyProtection="1">
      <alignment horizontal="left" vertical="center" wrapText="1"/>
      <protection locked="0"/>
    </xf>
    <xf numFmtId="37" fontId="0" fillId="0" borderId="22" xfId="0" applyBorder="1" applyAlignment="1" applyProtection="1">
      <alignment horizontal="left" vertical="center" wrapText="1"/>
      <protection locked="0"/>
    </xf>
    <xf numFmtId="42" fontId="0" fillId="0" borderId="0" xfId="0" applyNumberFormat="1" applyAlignment="1" applyProtection="1">
      <alignment horizontal="left" wrapText="1"/>
      <protection locked="0"/>
    </xf>
    <xf numFmtId="37" fontId="30" fillId="3" borderId="25" xfId="0" applyFont="1" applyFill="1" applyBorder="1" applyAlignment="1" applyProtection="1">
      <alignment horizontal="left" vertical="center" wrapText="1"/>
      <protection locked="0"/>
    </xf>
    <xf numFmtId="37" fontId="2" fillId="0" borderId="10" xfId="0" applyFont="1" applyBorder="1" applyAlignment="1" applyProtection="1">
      <alignment horizontal="left" vertical="center" wrapText="1"/>
      <protection locked="0"/>
    </xf>
    <xf numFmtId="37" fontId="2" fillId="0" borderId="0" xfId="0" applyFont="1" applyAlignment="1" applyProtection="1">
      <alignment horizontal="left" vertical="center" wrapText="1"/>
      <protection locked="0"/>
    </xf>
    <xf numFmtId="9" fontId="2" fillId="3" borderId="1" xfId="0" applyNumberFormat="1" applyFont="1" applyFill="1" applyBorder="1" applyAlignment="1" applyProtection="1">
      <alignment horizontal="center" vertical="center" wrapText="1"/>
      <protection locked="0"/>
    </xf>
    <xf numFmtId="37" fontId="0" fillId="0" borderId="50" xfId="0" applyBorder="1" applyAlignment="1" applyProtection="1">
      <alignment horizontal="left" vertical="center" wrapText="1"/>
      <protection locked="0"/>
    </xf>
    <xf numFmtId="164" fontId="22" fillId="0" borderId="0" xfId="2" applyNumberFormat="1" applyFont="1" applyFill="1" applyBorder="1" applyAlignment="1" applyProtection="1">
      <alignment vertical="center" wrapText="1"/>
      <protection locked="0"/>
    </xf>
    <xf numFmtId="167" fontId="0" fillId="5" borderId="13" xfId="12" applyNumberFormat="1" applyFont="1" applyFill="1" applyBorder="1" applyAlignment="1" applyProtection="1">
      <alignment horizontal="center" wrapText="1"/>
      <protection locked="0"/>
    </xf>
    <xf numFmtId="167" fontId="0" fillId="5" borderId="13" xfId="0" applyNumberFormat="1" applyFill="1" applyBorder="1" applyAlignment="1" applyProtection="1">
      <alignment horizontal="center" vertical="center" wrapText="1"/>
      <protection locked="0"/>
    </xf>
    <xf numFmtId="167" fontId="0" fillId="5" borderId="16" xfId="0" applyNumberFormat="1" applyFill="1" applyBorder="1" applyAlignment="1" applyProtection="1">
      <alignment horizontal="center" vertical="top" wrapText="1"/>
      <protection locked="0"/>
    </xf>
    <xf numFmtId="167" fontId="0" fillId="5" borderId="14" xfId="0" applyNumberFormat="1" applyFill="1" applyBorder="1" applyAlignment="1" applyProtection="1">
      <alignment horizontal="center" vertical="top" wrapText="1"/>
      <protection locked="0"/>
    </xf>
    <xf numFmtId="165" fontId="0" fillId="5" borderId="16" xfId="0" applyNumberFormat="1" applyFill="1" applyBorder="1" applyAlignment="1" applyProtection="1">
      <alignment horizontal="center" wrapText="1"/>
      <protection locked="0"/>
    </xf>
    <xf numFmtId="165" fontId="0" fillId="5" borderId="17" xfId="0" applyNumberFormat="1" applyFill="1" applyBorder="1" applyAlignment="1" applyProtection="1">
      <alignment horizontal="center" wrapText="1"/>
      <protection locked="0"/>
    </xf>
    <xf numFmtId="165" fontId="0" fillId="5" borderId="13" xfId="0" applyNumberFormat="1" applyFill="1" applyBorder="1" applyAlignment="1" applyProtection="1">
      <alignment horizontal="center" vertical="center" wrapText="1"/>
      <protection locked="0"/>
    </xf>
    <xf numFmtId="165" fontId="0" fillId="5" borderId="14" xfId="0" applyNumberFormat="1" applyFill="1" applyBorder="1" applyAlignment="1" applyProtection="1">
      <alignment horizontal="center" wrapText="1"/>
      <protection locked="0"/>
    </xf>
    <xf numFmtId="165" fontId="0" fillId="5" borderId="13" xfId="0" applyNumberFormat="1" applyFill="1" applyBorder="1" applyAlignment="1" applyProtection="1">
      <alignment horizontal="center" wrapText="1"/>
      <protection locked="0"/>
    </xf>
    <xf numFmtId="165" fontId="0" fillId="5" borderId="8" xfId="0" applyNumberFormat="1" applyFill="1" applyBorder="1" applyAlignment="1" applyProtection="1">
      <alignment horizontal="center" wrapText="1"/>
      <protection locked="0"/>
    </xf>
    <xf numFmtId="37" fontId="36" fillId="0" borderId="0" xfId="0" applyFont="1" applyAlignment="1" applyProtection="1">
      <alignment horizontal="left" wrapText="1"/>
      <protection locked="0"/>
    </xf>
    <xf numFmtId="37" fontId="3" fillId="0" borderId="0" xfId="0" applyFont="1" applyAlignment="1" applyProtection="1">
      <alignment vertical="center"/>
      <protection locked="0"/>
    </xf>
    <xf numFmtId="37" fontId="31" fillId="4" borderId="9" xfId="0" applyFont="1" applyFill="1" applyBorder="1" applyAlignment="1" applyProtection="1">
      <alignment horizontal="center" vertical="center" wrapText="1"/>
      <protection locked="0"/>
    </xf>
    <xf numFmtId="37" fontId="0" fillId="0" borderId="53" xfId="0" applyBorder="1" applyAlignment="1" applyProtection="1">
      <alignment horizontal="left" vertical="center" wrapText="1"/>
      <protection locked="0"/>
    </xf>
    <xf numFmtId="165" fontId="0" fillId="5" borderId="9" xfId="0" applyNumberFormat="1" applyFill="1" applyBorder="1" applyAlignment="1" applyProtection="1">
      <alignment horizontal="center" wrapText="1"/>
      <protection locked="0"/>
    </xf>
    <xf numFmtId="167" fontId="2" fillId="7" borderId="2" xfId="2" applyNumberFormat="1" applyFont="1" applyFill="1" applyBorder="1" applyAlignment="1" applyProtection="1">
      <alignment horizontal="center" wrapText="1"/>
      <protection locked="0"/>
    </xf>
    <xf numFmtId="37" fontId="0" fillId="3" borderId="12" xfId="0" applyFill="1" applyBorder="1" applyAlignment="1" applyProtection="1">
      <alignment horizontal="center" vertical="center" wrapText="1"/>
      <protection locked="0"/>
    </xf>
    <xf numFmtId="9" fontId="2" fillId="3" borderId="12" xfId="0" applyNumberFormat="1" applyFont="1" applyFill="1" applyBorder="1" applyAlignment="1" applyProtection="1">
      <alignment horizontal="center" vertical="center" wrapText="1"/>
      <protection locked="0"/>
    </xf>
    <xf numFmtId="37" fontId="36" fillId="3" borderId="12" xfId="0" applyFont="1" applyFill="1" applyBorder="1" applyAlignment="1" applyProtection="1">
      <alignment horizontal="center" wrapText="1"/>
      <protection locked="0"/>
    </xf>
    <xf numFmtId="37" fontId="41" fillId="0" borderId="0" xfId="0" applyFont="1"/>
    <xf numFmtId="42" fontId="19" fillId="5" borderId="37" xfId="2" applyNumberFormat="1" applyFont="1" applyFill="1" applyBorder="1" applyAlignment="1" applyProtection="1">
      <alignment horizontal="center"/>
    </xf>
    <xf numFmtId="169" fontId="20" fillId="0" borderId="51" xfId="0" applyNumberFormat="1" applyFont="1" applyBorder="1" applyAlignment="1">
      <alignment horizontal="center" vertical="center"/>
    </xf>
    <xf numFmtId="169" fontId="20" fillId="0" borderId="52" xfId="0" applyNumberFormat="1" applyFont="1" applyBorder="1" applyAlignment="1">
      <alignment horizontal="center" vertical="center"/>
    </xf>
    <xf numFmtId="169" fontId="20" fillId="0" borderId="53" xfId="0" applyNumberFormat="1" applyFont="1" applyBorder="1" applyAlignment="1">
      <alignment horizontal="center" vertical="center"/>
    </xf>
    <xf numFmtId="169" fontId="20" fillId="0" borderId="55" xfId="0" applyNumberFormat="1" applyFont="1" applyBorder="1" applyAlignment="1">
      <alignment horizontal="center" vertical="center"/>
    </xf>
    <xf numFmtId="37" fontId="2" fillId="0" borderId="0" xfId="0" applyFont="1"/>
    <xf numFmtId="165" fontId="2" fillId="0" borderId="9" xfId="0" applyNumberFormat="1" applyFont="1" applyBorder="1" applyAlignment="1">
      <alignment horizontal="center" vertical="center" wrapText="1"/>
    </xf>
    <xf numFmtId="37" fontId="0" fillId="0" borderId="0" xfId="0" applyAlignment="1">
      <alignment vertical="top"/>
    </xf>
    <xf numFmtId="0" fontId="15" fillId="0" borderId="0" xfId="11" applyFont="1" applyAlignment="1">
      <alignment vertical="top"/>
    </xf>
    <xf numFmtId="0" fontId="42" fillId="0" borderId="0" xfId="11" applyFont="1" applyAlignment="1">
      <alignment vertical="top"/>
    </xf>
    <xf numFmtId="49" fontId="14" fillId="0" borderId="0" xfId="11" quotePrefix="1" applyNumberFormat="1" applyFont="1" applyAlignment="1">
      <alignment horizontal="right" vertical="top"/>
    </xf>
    <xf numFmtId="49" fontId="14" fillId="0" borderId="0" xfId="11" applyNumberFormat="1" applyFont="1" applyAlignment="1">
      <alignment horizontal="right" vertical="top"/>
    </xf>
    <xf numFmtId="0" fontId="14" fillId="0" borderId="57" xfId="11" quotePrefix="1" applyFont="1" applyBorder="1" applyAlignment="1">
      <alignment horizontal="right" vertical="top"/>
    </xf>
    <xf numFmtId="49" fontId="14" fillId="0" borderId="57" xfId="11" quotePrefix="1" applyNumberFormat="1" applyFont="1" applyBorder="1" applyAlignment="1">
      <alignment horizontal="right" vertical="top"/>
    </xf>
    <xf numFmtId="49" fontId="14" fillId="0" borderId="57" xfId="11" applyNumberFormat="1" applyFont="1" applyBorder="1" applyAlignment="1">
      <alignment horizontal="right" vertical="top"/>
    </xf>
    <xf numFmtId="37" fontId="15" fillId="0" borderId="0" xfId="0" applyFont="1" applyAlignment="1">
      <alignment vertical="top" wrapText="1"/>
    </xf>
    <xf numFmtId="37" fontId="25" fillId="0" borderId="0" xfId="0" applyFont="1" applyAlignment="1">
      <alignment horizontal="left" vertical="top"/>
    </xf>
    <xf numFmtId="37" fontId="25" fillId="0" borderId="0" xfId="0" applyFont="1" applyAlignment="1">
      <alignment horizontal="left"/>
    </xf>
    <xf numFmtId="37" fontId="25" fillId="0" borderId="48" xfId="0" applyFont="1" applyBorder="1" applyAlignment="1">
      <alignment horizontal="left" vertical="top"/>
    </xf>
    <xf numFmtId="37" fontId="15" fillId="0" borderId="0" xfId="0" applyFont="1" applyAlignment="1">
      <alignment horizontal="left" vertical="top"/>
    </xf>
    <xf numFmtId="0" fontId="15" fillId="0" borderId="0" xfId="7" applyFont="1" applyAlignment="1">
      <alignment vertical="top" wrapText="1"/>
    </xf>
    <xf numFmtId="49" fontId="48" fillId="0" borderId="0" xfId="11" applyNumberFormat="1" applyFont="1" applyAlignment="1">
      <alignment horizontal="right" vertical="top"/>
    </xf>
    <xf numFmtId="37" fontId="19" fillId="2" borderId="1" xfId="0" applyFont="1" applyFill="1" applyBorder="1" applyAlignment="1">
      <alignment horizontal="center" vertical="center" wrapText="1"/>
    </xf>
    <xf numFmtId="37" fontId="19" fillId="0" borderId="2" xfId="0" applyFont="1" applyBorder="1" applyAlignment="1">
      <alignment horizontal="center" vertical="center" wrapText="1"/>
    </xf>
    <xf numFmtId="37" fontId="38" fillId="0" borderId="3" xfId="0" applyFont="1" applyBorder="1" applyAlignment="1">
      <alignment horizontal="center" vertical="center" wrapText="1"/>
    </xf>
    <xf numFmtId="37" fontId="39" fillId="0" borderId="51" xfId="0" applyFont="1" applyBorder="1" applyAlignment="1">
      <alignment horizontal="center" vertical="center" wrapText="1"/>
    </xf>
    <xf numFmtId="37" fontId="39" fillId="0" borderId="52" xfId="0" applyFont="1" applyBorder="1" applyAlignment="1">
      <alignment horizontal="center" vertical="center" wrapText="1"/>
    </xf>
    <xf numFmtId="37" fontId="38" fillId="0" borderId="52" xfId="0" applyFont="1" applyBorder="1" applyAlignment="1">
      <alignment horizontal="center" vertical="center" wrapText="1"/>
    </xf>
    <xf numFmtId="37" fontId="38" fillId="0" borderId="55" xfId="0" applyFont="1" applyBorder="1" applyAlignment="1">
      <alignment horizontal="center" vertical="center" wrapText="1"/>
    </xf>
    <xf numFmtId="37" fontId="39" fillId="0" borderId="23" xfId="0" applyFont="1" applyBorder="1" applyAlignment="1">
      <alignment horizontal="center" vertical="center" wrapText="1"/>
    </xf>
    <xf numFmtId="37" fontId="38" fillId="0" borderId="24" xfId="0" applyFont="1" applyBorder="1" applyAlignment="1">
      <alignment horizontal="center" vertical="center" wrapText="1"/>
    </xf>
    <xf numFmtId="37" fontId="38" fillId="0" borderId="21" xfId="0" applyFont="1" applyBorder="1" applyAlignment="1">
      <alignment horizontal="center" vertical="center" wrapText="1"/>
    </xf>
    <xf numFmtId="37" fontId="40" fillId="2" borderId="19" xfId="0" applyFont="1" applyFill="1" applyBorder="1"/>
    <xf numFmtId="37" fontId="2" fillId="0" borderId="6" xfId="0" applyFont="1" applyBorder="1" applyAlignment="1">
      <alignment horizontal="left" vertical="center" wrapText="1"/>
    </xf>
    <xf numFmtId="42" fontId="20" fillId="5" borderId="36" xfId="0" applyNumberFormat="1" applyFont="1" applyFill="1" applyBorder="1" applyAlignment="1">
      <alignment horizontal="center" wrapText="1"/>
    </xf>
    <xf numFmtId="42" fontId="20" fillId="5" borderId="25" xfId="0" applyNumberFormat="1" applyFont="1" applyFill="1" applyBorder="1" applyAlignment="1">
      <alignment horizontal="center" wrapText="1"/>
    </xf>
    <xf numFmtId="168" fontId="20" fillId="5" borderId="56" xfId="0" applyNumberFormat="1" applyFont="1" applyFill="1" applyBorder="1" applyAlignment="1">
      <alignment horizontal="center" wrapText="1"/>
    </xf>
    <xf numFmtId="168" fontId="20" fillId="5" borderId="23" xfId="0" applyNumberFormat="1" applyFont="1" applyFill="1" applyBorder="1" applyAlignment="1">
      <alignment horizontal="center" wrapText="1"/>
    </xf>
    <xf numFmtId="168" fontId="20" fillId="5" borderId="24" xfId="0" applyNumberFormat="1" applyFont="1" applyFill="1" applyBorder="1" applyAlignment="1">
      <alignment horizontal="center" wrapText="1"/>
    </xf>
    <xf numFmtId="42" fontId="20" fillId="5" borderId="24" xfId="0" applyNumberFormat="1" applyFont="1" applyFill="1" applyBorder="1" applyAlignment="1">
      <alignment horizontal="center" wrapText="1"/>
    </xf>
    <xf numFmtId="42" fontId="20" fillId="5" borderId="21" xfId="0" applyNumberFormat="1" applyFont="1" applyFill="1" applyBorder="1" applyAlignment="1">
      <alignment horizontal="center" wrapText="1"/>
    </xf>
    <xf numFmtId="37" fontId="19" fillId="0" borderId="6" xfId="0" applyFont="1" applyBorder="1" applyAlignment="1">
      <alignment vertical="center"/>
    </xf>
    <xf numFmtId="42" fontId="20" fillId="5" borderId="23" xfId="2" applyNumberFormat="1" applyFont="1" applyFill="1" applyBorder="1" applyAlignment="1" applyProtection="1">
      <alignment horizontal="center"/>
    </xf>
    <xf numFmtId="42" fontId="20" fillId="5" borderId="24" xfId="2" applyNumberFormat="1" applyFont="1" applyFill="1" applyBorder="1" applyAlignment="1" applyProtection="1">
      <alignment horizontal="center"/>
    </xf>
    <xf numFmtId="42" fontId="20" fillId="5" borderId="47" xfId="2" applyNumberFormat="1" applyFont="1" applyFill="1" applyBorder="1" applyAlignment="1" applyProtection="1">
      <alignment horizontal="center"/>
    </xf>
    <xf numFmtId="42" fontId="20" fillId="5" borderId="21" xfId="2" applyNumberFormat="1" applyFont="1" applyFill="1" applyBorder="1" applyAlignment="1" applyProtection="1">
      <alignment horizontal="center"/>
    </xf>
    <xf numFmtId="37" fontId="19" fillId="0" borderId="6" xfId="0" applyFont="1" applyBorder="1"/>
    <xf numFmtId="42" fontId="20" fillId="3" borderId="0" xfId="2" applyNumberFormat="1" applyFont="1" applyFill="1" applyBorder="1" applyAlignment="1" applyProtection="1">
      <alignment horizontal="center"/>
    </xf>
    <xf numFmtId="42" fontId="20" fillId="3" borderId="10" xfId="2" applyNumberFormat="1" applyFont="1" applyFill="1" applyBorder="1" applyAlignment="1" applyProtection="1">
      <alignment horizontal="center"/>
    </xf>
    <xf numFmtId="42" fontId="20" fillId="3" borderId="18" xfId="2" applyNumberFormat="1" applyFont="1" applyFill="1" applyBorder="1" applyAlignment="1" applyProtection="1">
      <alignment horizontal="center"/>
    </xf>
    <xf numFmtId="37" fontId="19" fillId="0" borderId="7" xfId="0" applyFont="1" applyBorder="1"/>
    <xf numFmtId="42" fontId="19" fillId="5" borderId="13" xfId="0" applyNumberFormat="1" applyFont="1" applyFill="1" applyBorder="1" applyAlignment="1">
      <alignment horizontal="center"/>
    </xf>
    <xf numFmtId="42" fontId="19" fillId="5" borderId="7" xfId="0" applyNumberFormat="1" applyFont="1" applyFill="1" applyBorder="1" applyAlignment="1">
      <alignment horizontal="center"/>
    </xf>
    <xf numFmtId="42" fontId="19" fillId="5" borderId="46" xfId="0" applyNumberFormat="1" applyFont="1" applyFill="1" applyBorder="1" applyAlignment="1">
      <alignment horizontal="center"/>
    </xf>
    <xf numFmtId="42" fontId="19" fillId="5" borderId="16" xfId="2" applyNumberFormat="1" applyFont="1" applyFill="1" applyBorder="1" applyAlignment="1" applyProtection="1">
      <alignment horizontal="center"/>
    </xf>
    <xf numFmtId="42" fontId="19" fillId="5" borderId="20" xfId="2" applyNumberFormat="1" applyFont="1" applyFill="1" applyBorder="1" applyAlignment="1" applyProtection="1">
      <alignment horizontal="center"/>
    </xf>
    <xf numFmtId="42" fontId="19" fillId="5" borderId="6" xfId="2" applyNumberFormat="1" applyFont="1" applyFill="1" applyBorder="1" applyAlignment="1" applyProtection="1">
      <alignment horizontal="center"/>
    </xf>
    <xf numFmtId="42" fontId="19" fillId="5" borderId="17" xfId="0" applyNumberFormat="1" applyFont="1" applyFill="1" applyBorder="1" applyAlignment="1">
      <alignment horizontal="center"/>
    </xf>
    <xf numFmtId="42" fontId="19" fillId="5" borderId="40" xfId="0" applyNumberFormat="1" applyFont="1" applyFill="1" applyBorder="1" applyAlignment="1">
      <alignment horizontal="center"/>
    </xf>
    <xf numFmtId="42" fontId="19" fillId="5" borderId="37" xfId="0" applyNumberFormat="1" applyFont="1" applyFill="1" applyBorder="1" applyAlignment="1">
      <alignment horizontal="center"/>
    </xf>
    <xf numFmtId="37" fontId="22" fillId="0" borderId="9" xfId="0" applyFont="1" applyBorder="1" applyAlignment="1">
      <alignment horizontal="center"/>
    </xf>
    <xf numFmtId="37" fontId="19" fillId="9" borderId="1" xfId="0" applyFont="1" applyFill="1" applyBorder="1" applyAlignment="1">
      <alignment vertical="center"/>
    </xf>
    <xf numFmtId="37" fontId="31" fillId="4" borderId="1" xfId="0" applyFont="1" applyFill="1" applyBorder="1" applyAlignment="1">
      <alignment horizontal="left" vertical="center" wrapText="1"/>
    </xf>
    <xf numFmtId="37" fontId="2" fillId="9" borderId="4" xfId="0" applyFont="1" applyFill="1" applyBorder="1" applyAlignment="1">
      <alignment horizontal="center" wrapText="1"/>
    </xf>
    <xf numFmtId="37" fontId="0" fillId="0" borderId="0" xfId="0" applyProtection="1">
      <protection locked="0"/>
    </xf>
    <xf numFmtId="37" fontId="31" fillId="4" borderId="9" xfId="0" applyFont="1" applyFill="1" applyBorder="1" applyAlignment="1">
      <alignment horizontal="center" vertical="center" wrapText="1"/>
    </xf>
    <xf numFmtId="169" fontId="19" fillId="5" borderId="54" xfId="0" applyNumberFormat="1" applyFont="1" applyFill="1" applyBorder="1" applyAlignment="1">
      <alignment horizontal="center" vertical="center"/>
    </xf>
    <xf numFmtId="37" fontId="32" fillId="0" borderId="0" xfId="0" applyFont="1" applyAlignment="1">
      <alignment vertical="center"/>
    </xf>
    <xf numFmtId="167" fontId="2" fillId="7" borderId="9" xfId="2" applyNumberFormat="1" applyFont="1" applyFill="1" applyBorder="1" applyAlignment="1" applyProtection="1">
      <alignment horizontal="center" wrapText="1"/>
    </xf>
    <xf numFmtId="165" fontId="2" fillId="7" borderId="9" xfId="0" applyNumberFormat="1" applyFont="1" applyFill="1" applyBorder="1" applyAlignment="1">
      <alignment horizontal="center" vertical="center" wrapText="1"/>
    </xf>
    <xf numFmtId="37" fontId="2" fillId="4" borderId="9" xfId="0" quotePrefix="1" applyFont="1" applyFill="1" applyBorder="1" applyAlignment="1">
      <alignment horizontal="center" vertical="center" wrapText="1"/>
    </xf>
    <xf numFmtId="167" fontId="2" fillId="5" borderId="9" xfId="0" quotePrefix="1" applyNumberFormat="1" applyFont="1" applyFill="1" applyBorder="1" applyAlignment="1">
      <alignment horizontal="center" wrapText="1"/>
    </xf>
    <xf numFmtId="37" fontId="2" fillId="4" borderId="2" xfId="0" quotePrefix="1" applyFont="1" applyFill="1" applyBorder="1" applyAlignment="1">
      <alignment horizontal="center" vertical="center" wrapText="1"/>
    </xf>
    <xf numFmtId="167" fontId="2" fillId="5" borderId="9" xfId="0" applyNumberFormat="1" applyFont="1" applyFill="1" applyBorder="1" applyAlignment="1">
      <alignment horizontal="center" wrapText="1"/>
    </xf>
    <xf numFmtId="165" fontId="2" fillId="5" borderId="9" xfId="0" applyNumberFormat="1" applyFont="1" applyFill="1" applyBorder="1" applyAlignment="1">
      <alignment horizontal="center" vertical="center" wrapText="1"/>
    </xf>
    <xf numFmtId="165" fontId="2" fillId="5" borderId="9" xfId="0" applyNumberFormat="1" applyFont="1" applyFill="1" applyBorder="1" applyAlignment="1">
      <alignment horizontal="center" wrapText="1"/>
    </xf>
    <xf numFmtId="165" fontId="2" fillId="7" borderId="9" xfId="0" applyNumberFormat="1" applyFont="1" applyFill="1" applyBorder="1" applyAlignment="1">
      <alignment horizontal="center" wrapText="1"/>
    </xf>
    <xf numFmtId="37" fontId="2" fillId="3" borderId="0" xfId="0" quotePrefix="1" applyFont="1" applyFill="1" applyAlignment="1">
      <alignment horizontal="left" vertical="center" wrapText="1"/>
    </xf>
    <xf numFmtId="167" fontId="22" fillId="7" borderId="9" xfId="0" quotePrefix="1" applyNumberFormat="1" applyFont="1" applyFill="1" applyBorder="1" applyAlignment="1">
      <alignment horizontal="center" vertical="center" wrapText="1"/>
    </xf>
    <xf numFmtId="37" fontId="2" fillId="3" borderId="10" xfId="0" quotePrefix="1" applyFont="1" applyFill="1" applyBorder="1" applyAlignment="1">
      <alignment horizontal="left" vertical="center" wrapText="1"/>
    </xf>
    <xf numFmtId="167" fontId="2" fillId="7" borderId="2" xfId="2" applyNumberFormat="1" applyFont="1" applyFill="1" applyBorder="1" applyAlignment="1" applyProtection="1">
      <alignment horizontal="center" wrapText="1"/>
    </xf>
    <xf numFmtId="165" fontId="22" fillId="7" borderId="9" xfId="0" applyNumberFormat="1" applyFont="1" applyFill="1" applyBorder="1" applyAlignment="1">
      <alignment horizontal="center" wrapText="1"/>
    </xf>
    <xf numFmtId="167" fontId="22" fillId="7" borderId="15" xfId="0" applyNumberFormat="1" applyFont="1" applyFill="1" applyBorder="1" applyAlignment="1">
      <alignment horizontal="center" wrapText="1"/>
    </xf>
    <xf numFmtId="37" fontId="25" fillId="0" borderId="48" xfId="0" applyFont="1" applyBorder="1"/>
    <xf numFmtId="37" fontId="15" fillId="0" borderId="0" xfId="0" applyFont="1" applyAlignment="1">
      <alignment horizontal="left" vertical="top" wrapText="1"/>
    </xf>
    <xf numFmtId="37" fontId="25" fillId="0" borderId="0" xfId="0" applyFont="1"/>
    <xf numFmtId="37" fontId="15" fillId="0" borderId="57" xfId="0" applyFont="1" applyBorder="1" applyAlignment="1">
      <alignment horizontal="left" vertical="top" wrapText="1"/>
    </xf>
    <xf numFmtId="37" fontId="14" fillId="0" borderId="0" xfId="0" applyFont="1" applyAlignment="1">
      <alignment horizontal="left" vertical="top" wrapText="1"/>
    </xf>
    <xf numFmtId="0" fontId="12" fillId="0" borderId="0" xfId="6" applyFont="1" applyBorder="1" applyAlignment="1" applyProtection="1">
      <alignment horizontal="left"/>
    </xf>
    <xf numFmtId="37" fontId="0" fillId="0" borderId="23" xfId="0" applyBorder="1" applyAlignment="1" applyProtection="1">
      <alignment horizontal="left" vertical="center" wrapText="1"/>
      <protection locked="0"/>
    </xf>
    <xf numFmtId="37" fontId="0" fillId="0" borderId="24" xfId="0" applyBorder="1" applyAlignment="1" applyProtection="1">
      <alignment horizontal="left" vertical="center" wrapText="1"/>
      <protection locked="0"/>
    </xf>
    <xf numFmtId="37" fontId="2" fillId="4" borderId="9" xfId="0" applyFont="1" applyFill="1" applyBorder="1" applyAlignment="1">
      <alignment horizontal="center" vertical="center" wrapText="1"/>
    </xf>
    <xf numFmtId="37" fontId="0" fillId="0" borderId="26" xfId="0" applyBorder="1" applyAlignment="1" applyProtection="1">
      <alignment horizontal="left" vertical="center" wrapText="1"/>
      <protection locked="0"/>
    </xf>
    <xf numFmtId="37" fontId="0" fillId="0" borderId="42" xfId="0" applyBorder="1" applyAlignment="1" applyProtection="1">
      <alignment horizontal="left" vertical="center" wrapText="1"/>
      <protection locked="0"/>
    </xf>
    <xf numFmtId="37" fontId="2" fillId="4" borderId="1" xfId="0" applyFont="1" applyFill="1" applyBorder="1" applyAlignment="1">
      <alignment horizontal="center" vertical="center" wrapText="1"/>
    </xf>
    <xf numFmtId="37" fontId="0" fillId="0" borderId="43" xfId="0" applyBorder="1" applyAlignment="1" applyProtection="1">
      <alignment horizontal="left" vertical="center" wrapText="1"/>
      <protection locked="0"/>
    </xf>
    <xf numFmtId="37" fontId="0" fillId="0" borderId="41" xfId="0" applyBorder="1" applyAlignment="1" applyProtection="1">
      <alignment horizontal="left" vertical="center" wrapText="1"/>
      <protection locked="0"/>
    </xf>
    <xf numFmtId="37" fontId="0" fillId="0" borderId="34" xfId="0" applyBorder="1" applyAlignment="1" applyProtection="1">
      <alignment horizontal="left" vertical="center" wrapText="1"/>
      <protection locked="0"/>
    </xf>
    <xf numFmtId="37" fontId="0" fillId="0" borderId="31" xfId="0" applyBorder="1" applyAlignment="1" applyProtection="1">
      <alignment horizontal="left" vertical="center" wrapText="1"/>
      <protection locked="0"/>
    </xf>
    <xf numFmtId="37" fontId="2" fillId="4" borderId="9" xfId="0" quotePrefix="1" applyFont="1" applyFill="1" applyBorder="1" applyAlignment="1">
      <alignment horizontal="left" vertical="center" wrapText="1"/>
    </xf>
    <xf numFmtId="37" fontId="0" fillId="3" borderId="1" xfId="0" applyFill="1" applyBorder="1" applyAlignment="1" applyProtection="1">
      <alignment horizontal="center" vertical="center" wrapText="1"/>
      <protection locked="0"/>
    </xf>
    <xf numFmtId="37" fontId="23" fillId="4" borderId="39" xfId="0" applyFont="1" applyFill="1" applyBorder="1" applyAlignment="1" applyProtection="1">
      <alignment vertical="center" wrapText="1"/>
      <protection locked="0"/>
    </xf>
    <xf numFmtId="37" fontId="19" fillId="3" borderId="10" xfId="0" applyFont="1" applyFill="1" applyBorder="1"/>
    <xf numFmtId="42" fontId="19" fillId="3" borderId="18" xfId="2" applyNumberFormat="1" applyFont="1" applyFill="1" applyBorder="1" applyAlignment="1" applyProtection="1">
      <alignment horizontal="center"/>
    </xf>
    <xf numFmtId="37" fontId="0" fillId="0" borderId="10" xfId="0" applyBorder="1"/>
    <xf numFmtId="37" fontId="0" fillId="0" borderId="18" xfId="0" applyBorder="1"/>
    <xf numFmtId="165" fontId="2" fillId="0" borderId="0" xfId="0" applyNumberFormat="1" applyFont="1" applyAlignment="1">
      <alignment vertical="center"/>
    </xf>
    <xf numFmtId="37" fontId="0" fillId="0" borderId="10" xfId="0" applyBorder="1" applyProtection="1">
      <protection locked="0"/>
    </xf>
    <xf numFmtId="37" fontId="0" fillId="0" borderId="0" xfId="0" applyAlignment="1">
      <alignment horizontal="center"/>
    </xf>
    <xf numFmtId="37" fontId="2" fillId="0" borderId="0" xfId="0" applyFont="1" applyAlignment="1">
      <alignment horizontal="right"/>
    </xf>
    <xf numFmtId="37" fontId="27" fillId="7" borderId="58" xfId="0" applyFont="1" applyFill="1" applyBorder="1" applyAlignment="1">
      <alignment horizontal="center" vertical="center"/>
    </xf>
    <xf numFmtId="37" fontId="2" fillId="7" borderId="59" xfId="0" applyFont="1" applyFill="1" applyBorder="1" applyAlignment="1">
      <alignment horizontal="left" vertical="center"/>
    </xf>
    <xf numFmtId="37" fontId="2" fillId="7" borderId="60" xfId="0" applyFont="1" applyFill="1" applyBorder="1" applyAlignment="1">
      <alignment horizontal="left" vertical="center"/>
    </xf>
    <xf numFmtId="37" fontId="6" fillId="8" borderId="3" xfId="0" applyFont="1" applyFill="1" applyBorder="1" applyAlignment="1">
      <alignment horizontal="center" vertical="center"/>
    </xf>
    <xf numFmtId="37" fontId="28" fillId="8" borderId="5" xfId="0" applyFont="1" applyFill="1" applyBorder="1" applyAlignment="1">
      <alignment vertical="center"/>
    </xf>
    <xf numFmtId="37" fontId="28" fillId="8" borderId="19" xfId="0" applyFont="1" applyFill="1" applyBorder="1" applyAlignment="1">
      <alignment vertical="center"/>
    </xf>
    <xf numFmtId="37" fontId="19" fillId="6" borderId="3" xfId="0" applyFont="1" applyFill="1" applyBorder="1" applyAlignment="1">
      <alignment horizontal="center" vertical="center" wrapText="1"/>
    </xf>
    <xf numFmtId="37" fontId="19" fillId="6" borderId="5" xfId="0" applyFont="1" applyFill="1" applyBorder="1" applyAlignment="1">
      <alignment horizontal="center" vertical="center" wrapText="1"/>
    </xf>
    <xf numFmtId="37" fontId="29" fillId="8" borderId="10" xfId="0" applyFont="1" applyFill="1" applyBorder="1" applyAlignment="1" applyProtection="1">
      <alignment horizontal="center" vertical="center"/>
      <protection locked="0"/>
    </xf>
    <xf numFmtId="37" fontId="21" fillId="8" borderId="0" xfId="0" applyFont="1" applyFill="1" applyAlignment="1" applyProtection="1">
      <alignment horizontal="center" vertical="center"/>
      <protection locked="0"/>
    </xf>
    <xf numFmtId="37" fontId="21" fillId="8" borderId="18" xfId="0" applyFont="1" applyFill="1" applyBorder="1" applyAlignment="1" applyProtection="1">
      <alignment horizontal="center" vertical="center"/>
      <protection locked="0"/>
    </xf>
    <xf numFmtId="37" fontId="29" fillId="8" borderId="38" xfId="0" applyFont="1" applyFill="1" applyBorder="1" applyAlignment="1">
      <alignment horizontal="center" vertical="center"/>
    </xf>
    <xf numFmtId="37" fontId="29" fillId="8" borderId="11" xfId="0" applyFont="1" applyFill="1" applyBorder="1" applyAlignment="1">
      <alignment horizontal="center" vertical="center"/>
    </xf>
    <xf numFmtId="37" fontId="29" fillId="8" borderId="39" xfId="0" applyFont="1" applyFill="1" applyBorder="1" applyAlignment="1">
      <alignment horizontal="center" vertical="center"/>
    </xf>
    <xf numFmtId="37" fontId="19" fillId="6" borderId="19" xfId="0" applyFont="1" applyFill="1" applyBorder="1" applyAlignment="1">
      <alignment horizontal="center" vertical="center" wrapText="1"/>
    </xf>
    <xf numFmtId="37" fontId="2" fillId="10" borderId="1" xfId="0" applyFont="1" applyFill="1" applyBorder="1" applyAlignment="1">
      <alignment horizontal="left"/>
    </xf>
    <xf numFmtId="37" fontId="2" fillId="10" borderId="2" xfId="0" applyFont="1" applyFill="1" applyBorder="1" applyAlignment="1">
      <alignment horizontal="left"/>
    </xf>
    <xf numFmtId="37" fontId="14" fillId="0" borderId="0" xfId="0" applyFont="1" applyAlignment="1">
      <alignment horizontal="left" vertical="top" wrapText="1"/>
    </xf>
    <xf numFmtId="37" fontId="15" fillId="0" borderId="57" xfId="0" applyFont="1" applyBorder="1" applyAlignment="1">
      <alignment horizontal="left" vertical="top" wrapText="1"/>
    </xf>
    <xf numFmtId="37" fontId="15" fillId="0" borderId="0" xfId="0" applyFont="1" applyAlignment="1">
      <alignment horizontal="left" vertical="top" wrapText="1"/>
    </xf>
    <xf numFmtId="0" fontId="15" fillId="0" borderId="0" xfId="11" applyFont="1" applyAlignment="1">
      <alignment horizontal="left" vertical="top" wrapText="1"/>
    </xf>
    <xf numFmtId="37" fontId="25" fillId="0" borderId="48" xfId="0" applyFont="1" applyBorder="1"/>
    <xf numFmtId="37" fontId="25" fillId="0" borderId="0" xfId="0" applyFont="1"/>
    <xf numFmtId="0" fontId="10" fillId="0" borderId="0" xfId="5" applyBorder="1" applyAlignment="1" applyProtection="1">
      <alignment horizontal="left"/>
    </xf>
    <xf numFmtId="0" fontId="12" fillId="0" borderId="0" xfId="6" applyFont="1" applyBorder="1" applyAlignment="1" applyProtection="1">
      <alignment horizontal="left"/>
    </xf>
    <xf numFmtId="37" fontId="2" fillId="9" borderId="1" xfId="0" applyFont="1" applyFill="1" applyBorder="1" applyAlignment="1">
      <alignment horizontal="left" wrapText="1"/>
    </xf>
    <xf numFmtId="37" fontId="2" fillId="9" borderId="12" xfId="0" applyFont="1" applyFill="1" applyBorder="1" applyAlignment="1">
      <alignment horizontal="left" wrapText="1"/>
    </xf>
    <xf numFmtId="37" fontId="2" fillId="9" borderId="2" xfId="0" applyFont="1" applyFill="1" applyBorder="1" applyAlignment="1">
      <alignment horizontal="left" wrapText="1"/>
    </xf>
    <xf numFmtId="37" fontId="0" fillId="0" borderId="1" xfId="0" applyBorder="1" applyAlignment="1">
      <alignment horizontal="left" wrapText="1"/>
    </xf>
    <xf numFmtId="37" fontId="0" fillId="0" borderId="12" xfId="0" applyBorder="1" applyAlignment="1">
      <alignment horizontal="left" wrapText="1"/>
    </xf>
    <xf numFmtId="37" fontId="0" fillId="0" borderId="2" xfId="0" applyBorder="1" applyAlignment="1">
      <alignment horizontal="left" wrapText="1"/>
    </xf>
    <xf numFmtId="37" fontId="22" fillId="9" borderId="1" xfId="0" applyFont="1" applyFill="1" applyBorder="1" applyAlignment="1">
      <alignment horizontal="left" wrapText="1"/>
    </xf>
    <xf numFmtId="37" fontId="22" fillId="9" borderId="12" xfId="0" applyFont="1" applyFill="1" applyBorder="1" applyAlignment="1">
      <alignment horizontal="left" wrapText="1"/>
    </xf>
    <xf numFmtId="37" fontId="22" fillId="9" borderId="2" xfId="0" applyFont="1" applyFill="1" applyBorder="1" applyAlignment="1">
      <alignment horizontal="left" wrapText="1"/>
    </xf>
    <xf numFmtId="37" fontId="0" fillId="0" borderId="38" xfId="0" applyBorder="1" applyAlignment="1" applyProtection="1">
      <alignment horizontal="left" wrapText="1"/>
      <protection locked="0"/>
    </xf>
    <xf numFmtId="37" fontId="0" fillId="0" borderId="11" xfId="0" applyBorder="1" applyAlignment="1" applyProtection="1">
      <alignment horizontal="left" wrapText="1"/>
      <protection locked="0"/>
    </xf>
    <xf numFmtId="37" fontId="0" fillId="0" borderId="39" xfId="0" applyBorder="1" applyAlignment="1" applyProtection="1">
      <alignment horizontal="left" wrapText="1"/>
      <protection locked="0"/>
    </xf>
    <xf numFmtId="37" fontId="2" fillId="0" borderId="1" xfId="0" applyFont="1" applyBorder="1" applyAlignment="1">
      <alignment horizontal="center"/>
    </xf>
    <xf numFmtId="37" fontId="2" fillId="0" borderId="12" xfId="0" applyFont="1" applyBorder="1" applyAlignment="1">
      <alignment horizontal="center"/>
    </xf>
    <xf numFmtId="37" fontId="2" fillId="0" borderId="2" xfId="0" applyFont="1" applyBorder="1" applyAlignment="1">
      <alignment horizontal="center"/>
    </xf>
    <xf numFmtId="37" fontId="0" fillId="0" borderId="23" xfId="0" applyBorder="1" applyAlignment="1" applyProtection="1">
      <alignment horizontal="left" vertical="center" wrapText="1"/>
      <protection locked="0"/>
    </xf>
    <xf numFmtId="37" fontId="0" fillId="0" borderId="24" xfId="0" applyBorder="1" applyAlignment="1" applyProtection="1">
      <alignment horizontal="left" vertical="center" wrapText="1"/>
      <protection locked="0"/>
    </xf>
    <xf numFmtId="37" fontId="0" fillId="0" borderId="34" xfId="0" applyBorder="1" applyAlignment="1" applyProtection="1">
      <alignment horizontal="left" vertical="center" wrapText="1"/>
      <protection locked="0"/>
    </xf>
    <xf numFmtId="37" fontId="0" fillId="0" borderId="31" xfId="0" applyBorder="1" applyAlignment="1" applyProtection="1">
      <alignment horizontal="left" vertical="center" wrapText="1"/>
      <protection locked="0"/>
    </xf>
    <xf numFmtId="37" fontId="2" fillId="0" borderId="1" xfId="0" applyFont="1" applyBorder="1" applyAlignment="1">
      <alignment horizontal="left" vertical="center" wrapText="1"/>
    </xf>
    <xf numFmtId="37" fontId="2" fillId="0" borderId="12" xfId="0" applyFont="1" applyBorder="1" applyAlignment="1">
      <alignment horizontal="left" vertical="center" wrapText="1"/>
    </xf>
    <xf numFmtId="37" fontId="2" fillId="0" borderId="2" xfId="0" applyFont="1" applyBorder="1" applyAlignment="1">
      <alignment horizontal="left" vertical="center" wrapText="1"/>
    </xf>
    <xf numFmtId="37" fontId="2" fillId="4" borderId="9" xfId="0" applyFont="1" applyFill="1" applyBorder="1" applyAlignment="1">
      <alignment horizontal="center" vertical="center" wrapText="1"/>
    </xf>
    <xf numFmtId="37" fontId="22" fillId="9" borderId="1" xfId="0" applyFont="1" applyFill="1" applyBorder="1" applyAlignment="1">
      <alignment horizontal="left" vertical="center" wrapText="1"/>
    </xf>
    <xf numFmtId="37" fontId="22" fillId="9" borderId="12" xfId="0" applyFont="1" applyFill="1" applyBorder="1" applyAlignment="1">
      <alignment horizontal="left" vertical="center" wrapText="1"/>
    </xf>
    <xf numFmtId="37" fontId="22" fillId="9" borderId="2" xfId="0" applyFont="1" applyFill="1" applyBorder="1" applyAlignment="1">
      <alignment horizontal="left" vertical="center" wrapText="1"/>
    </xf>
    <xf numFmtId="37" fontId="2" fillId="4" borderId="1" xfId="0" applyFont="1" applyFill="1" applyBorder="1" applyAlignment="1">
      <alignment horizontal="center" vertical="center" wrapText="1"/>
    </xf>
    <xf numFmtId="37" fontId="2" fillId="4" borderId="2" xfId="0" applyFont="1" applyFill="1" applyBorder="1" applyAlignment="1">
      <alignment horizontal="center" vertical="center" wrapText="1"/>
    </xf>
    <xf numFmtId="37" fontId="0" fillId="3" borderId="1" xfId="0" applyFill="1" applyBorder="1" applyAlignment="1" applyProtection="1">
      <alignment horizontal="center" vertical="center" wrapText="1"/>
      <protection locked="0"/>
    </xf>
    <xf numFmtId="37" fontId="0" fillId="3" borderId="2" xfId="0" applyFill="1" applyBorder="1" applyAlignment="1" applyProtection="1">
      <alignment horizontal="center" vertical="center" wrapText="1"/>
      <protection locked="0"/>
    </xf>
    <xf numFmtId="37" fontId="36" fillId="3" borderId="1" xfId="0" applyFont="1" applyFill="1" applyBorder="1" applyAlignment="1" applyProtection="1">
      <alignment horizontal="center" wrapText="1"/>
      <protection locked="0"/>
    </xf>
    <xf numFmtId="37" fontId="36" fillId="3" borderId="2" xfId="0" applyFont="1" applyFill="1" applyBorder="1" applyAlignment="1" applyProtection="1">
      <alignment horizontal="center" wrapText="1"/>
      <protection locked="0"/>
    </xf>
    <xf numFmtId="37" fontId="2" fillId="9" borderId="1" xfId="0" applyFont="1" applyFill="1" applyBorder="1" applyAlignment="1">
      <alignment horizontal="left" vertical="center" wrapText="1"/>
    </xf>
    <xf numFmtId="37" fontId="2" fillId="9" borderId="12" xfId="0" applyFont="1" applyFill="1" applyBorder="1" applyAlignment="1">
      <alignment horizontal="left" vertical="center" wrapText="1"/>
    </xf>
    <xf numFmtId="37" fontId="2" fillId="9" borderId="2" xfId="0" applyFont="1" applyFill="1" applyBorder="1" applyAlignment="1">
      <alignment horizontal="left" vertical="center" wrapText="1"/>
    </xf>
    <xf numFmtId="37" fontId="0" fillId="0" borderId="30" xfId="0" applyBorder="1" applyAlignment="1" applyProtection="1">
      <alignment horizontal="left" vertical="center" wrapText="1"/>
      <protection locked="0"/>
    </xf>
    <xf numFmtId="37" fontId="0" fillId="0" borderId="33" xfId="0" applyBorder="1" applyAlignment="1" applyProtection="1">
      <alignment horizontal="left" vertical="center" wrapText="1"/>
      <protection locked="0"/>
    </xf>
    <xf numFmtId="37" fontId="0" fillId="3" borderId="1" xfId="0" applyFill="1" applyBorder="1" applyAlignment="1" applyProtection="1">
      <alignment horizontal="left" wrapText="1"/>
      <protection locked="0"/>
    </xf>
    <xf numFmtId="37" fontId="0" fillId="3" borderId="12" xfId="0" applyFill="1" applyBorder="1" applyAlignment="1" applyProtection="1">
      <alignment horizontal="left" wrapText="1"/>
      <protection locked="0"/>
    </xf>
    <xf numFmtId="37" fontId="0" fillId="3" borderId="2" xfId="0" applyFill="1" applyBorder="1" applyAlignment="1" applyProtection="1">
      <alignment horizontal="left" wrapText="1"/>
      <protection locked="0"/>
    </xf>
    <xf numFmtId="37" fontId="22" fillId="9" borderId="1" xfId="0" quotePrefix="1" applyFont="1" applyFill="1" applyBorder="1" applyAlignment="1">
      <alignment horizontal="left" vertical="center" wrapText="1"/>
    </xf>
    <xf numFmtId="37" fontId="22" fillId="9" borderId="12" xfId="0" quotePrefix="1" applyFont="1" applyFill="1" applyBorder="1" applyAlignment="1">
      <alignment horizontal="left" vertical="center" wrapText="1"/>
    </xf>
    <xf numFmtId="37" fontId="22" fillId="9" borderId="2" xfId="0" quotePrefix="1" applyFont="1" applyFill="1" applyBorder="1" applyAlignment="1">
      <alignment horizontal="left" vertical="center" wrapText="1"/>
    </xf>
    <xf numFmtId="37" fontId="0" fillId="0" borderId="51" xfId="0" applyBorder="1" applyAlignment="1" applyProtection="1">
      <alignment horizontal="left" vertical="center" wrapText="1"/>
      <protection locked="0"/>
    </xf>
    <xf numFmtId="37" fontId="0" fillId="0" borderId="52" xfId="0" applyBorder="1" applyAlignment="1" applyProtection="1">
      <alignment horizontal="left" vertical="center" wrapText="1"/>
      <protection locked="0"/>
    </xf>
    <xf numFmtId="37" fontId="0" fillId="0" borderId="23" xfId="0" quotePrefix="1" applyBorder="1" applyAlignment="1" applyProtection="1">
      <alignment horizontal="left" vertical="center" wrapText="1"/>
      <protection locked="0"/>
    </xf>
    <xf numFmtId="37" fontId="2" fillId="0" borderId="1" xfId="0" applyFont="1" applyBorder="1" applyAlignment="1">
      <alignment horizontal="left" wrapText="1"/>
    </xf>
    <xf numFmtId="37" fontId="2" fillId="0" borderId="12" xfId="0" applyFont="1" applyBorder="1" applyAlignment="1">
      <alignment horizontal="left" wrapText="1"/>
    </xf>
    <xf numFmtId="37" fontId="2" fillId="0" borderId="2" xfId="0" applyFont="1" applyBorder="1" applyAlignment="1">
      <alignment horizontal="left" wrapText="1"/>
    </xf>
    <xf numFmtId="37" fontId="2" fillId="0" borderId="1" xfId="0" applyFont="1" applyBorder="1" applyAlignment="1" applyProtection="1">
      <alignment horizontal="left" wrapText="1"/>
      <protection locked="0"/>
    </xf>
    <xf numFmtId="37" fontId="2" fillId="0" borderId="12" xfId="0" applyFont="1" applyBorder="1" applyAlignment="1" applyProtection="1">
      <alignment horizontal="left" wrapText="1"/>
      <protection locked="0"/>
    </xf>
    <xf numFmtId="37" fontId="2" fillId="0" borderId="2" xfId="0" applyFont="1" applyBorder="1" applyAlignment="1" applyProtection="1">
      <alignment horizontal="left" wrapText="1"/>
      <protection locked="0"/>
    </xf>
    <xf numFmtId="37" fontId="2" fillId="9" borderId="1" xfId="0" quotePrefix="1" applyFont="1" applyFill="1" applyBorder="1" applyAlignment="1">
      <alignment horizontal="left" vertical="center" wrapText="1"/>
    </xf>
    <xf numFmtId="37" fontId="2" fillId="9" borderId="12" xfId="0" quotePrefix="1" applyFont="1" applyFill="1" applyBorder="1" applyAlignment="1">
      <alignment horizontal="left" vertical="center" wrapText="1"/>
    </xf>
    <xf numFmtId="37" fontId="2" fillId="9" borderId="2" xfId="0" quotePrefix="1" applyFont="1" applyFill="1" applyBorder="1" applyAlignment="1">
      <alignment horizontal="left" vertical="center" wrapText="1"/>
    </xf>
    <xf numFmtId="37" fontId="2" fillId="4" borderId="9" xfId="0" quotePrefix="1" applyFont="1" applyFill="1" applyBorder="1" applyAlignment="1">
      <alignment horizontal="left" vertical="center" wrapText="1"/>
    </xf>
    <xf numFmtId="37" fontId="0" fillId="0" borderId="29" xfId="0" applyBorder="1" applyAlignment="1" applyProtection="1">
      <alignment horizontal="left" vertical="center" wrapText="1"/>
      <protection locked="0"/>
    </xf>
    <xf numFmtId="37" fontId="0" fillId="0" borderId="26" xfId="0" applyBorder="1" applyAlignment="1" applyProtection="1">
      <alignment horizontal="left" vertical="center" wrapText="1"/>
      <protection locked="0"/>
    </xf>
    <xf numFmtId="37" fontId="0" fillId="0" borderId="6" xfId="0" applyBorder="1" applyAlignment="1" applyProtection="1">
      <alignment horizontal="left" vertical="center" wrapText="1"/>
      <protection locked="0"/>
    </xf>
    <xf numFmtId="37" fontId="0" fillId="0" borderId="42" xfId="0" applyBorder="1" applyAlignment="1" applyProtection="1">
      <alignment horizontal="left" vertical="center" wrapText="1"/>
      <protection locked="0"/>
    </xf>
    <xf numFmtId="37" fontId="0" fillId="0" borderId="40" xfId="0" applyBorder="1" applyAlignment="1" applyProtection="1">
      <alignment horizontal="left" vertical="center" wrapText="1"/>
      <protection locked="0"/>
    </xf>
    <xf numFmtId="37" fontId="0" fillId="0" borderId="41" xfId="0" applyBorder="1" applyAlignment="1" applyProtection="1">
      <alignment horizontal="left" vertical="center" wrapText="1"/>
      <protection locked="0"/>
    </xf>
    <xf numFmtId="37" fontId="0" fillId="0" borderId="7" xfId="0" applyBorder="1" applyAlignment="1" applyProtection="1">
      <alignment horizontal="left" vertical="center" wrapText="1"/>
      <protection locked="0"/>
    </xf>
    <xf numFmtId="37" fontId="0" fillId="0" borderId="43" xfId="0" applyBorder="1" applyAlignment="1" applyProtection="1">
      <alignment horizontal="left" vertical="center" wrapText="1"/>
      <protection locked="0"/>
    </xf>
    <xf numFmtId="37" fontId="2" fillId="0" borderId="24" xfId="0" applyFont="1" applyBorder="1" applyAlignment="1" applyProtection="1">
      <alignment horizontal="left" vertical="center" wrapText="1"/>
      <protection locked="0"/>
    </xf>
    <xf numFmtId="37" fontId="2" fillId="0" borderId="31" xfId="0" applyFont="1" applyBorder="1" applyAlignment="1" applyProtection="1">
      <alignment horizontal="left" vertical="center" wrapText="1"/>
      <protection locked="0"/>
    </xf>
    <xf numFmtId="37" fontId="7" fillId="0" borderId="1" xfId="0" applyFont="1" applyBorder="1" applyAlignment="1">
      <alignment horizontal="left" vertical="center" wrapText="1"/>
    </xf>
    <xf numFmtId="37" fontId="7" fillId="0" borderId="12" xfId="0" applyFont="1" applyBorder="1" applyAlignment="1">
      <alignment horizontal="left" vertical="center" wrapText="1"/>
    </xf>
    <xf numFmtId="37" fontId="7" fillId="0" borderId="2" xfId="0" applyFont="1" applyBorder="1" applyAlignment="1">
      <alignment horizontal="left" vertical="center" wrapText="1"/>
    </xf>
    <xf numFmtId="37" fontId="2" fillId="0" borderId="1" xfId="0" applyFont="1" applyBorder="1" applyAlignment="1" applyProtection="1">
      <alignment horizontal="left" vertical="center" wrapText="1"/>
      <protection locked="0"/>
    </xf>
    <xf numFmtId="37" fontId="2" fillId="0" borderId="12" xfId="0" applyFont="1" applyBorder="1" applyAlignment="1" applyProtection="1">
      <alignment horizontal="left" vertical="center" wrapText="1"/>
      <protection locked="0"/>
    </xf>
    <xf numFmtId="37" fontId="2" fillId="0" borderId="2" xfId="0" applyFont="1" applyBorder="1" applyAlignment="1" applyProtection="1">
      <alignment horizontal="left" vertical="center" wrapText="1"/>
      <protection locked="0"/>
    </xf>
    <xf numFmtId="37" fontId="31" fillId="4" borderId="1" xfId="0" applyFont="1" applyFill="1" applyBorder="1" applyAlignment="1">
      <alignment horizontal="center" vertical="center" wrapText="1"/>
    </xf>
    <xf numFmtId="37" fontId="32" fillId="4" borderId="12" xfId="0" applyFont="1" applyFill="1" applyBorder="1" applyAlignment="1">
      <alignment horizontal="center" vertical="center" wrapText="1"/>
    </xf>
    <xf numFmtId="37" fontId="3" fillId="4" borderId="12" xfId="0" applyFont="1" applyFill="1" applyBorder="1" applyAlignment="1">
      <alignment horizontal="center" vertical="center" wrapText="1"/>
    </xf>
    <xf numFmtId="37" fontId="3" fillId="4" borderId="2" xfId="0" applyFont="1" applyFill="1" applyBorder="1" applyAlignment="1">
      <alignment horizontal="center" vertical="center" wrapText="1"/>
    </xf>
    <xf numFmtId="37" fontId="0" fillId="0" borderId="44" xfId="0" applyBorder="1" applyAlignment="1" applyProtection="1">
      <alignment horizontal="left" vertical="center" wrapText="1"/>
      <protection locked="0"/>
    </xf>
    <xf numFmtId="37" fontId="0" fillId="0" borderId="45" xfId="0" applyBorder="1" applyAlignment="1" applyProtection="1">
      <alignment horizontal="left" vertical="center" wrapText="1"/>
      <protection locked="0"/>
    </xf>
    <xf numFmtId="37" fontId="0" fillId="0" borderId="46" xfId="0" applyBorder="1" applyAlignment="1" applyProtection="1">
      <alignment horizontal="left" vertical="center" wrapText="1"/>
      <protection locked="0"/>
    </xf>
    <xf numFmtId="37" fontId="0" fillId="0" borderId="47" xfId="0" applyBorder="1" applyAlignment="1" applyProtection="1">
      <alignment horizontal="left" vertical="center" wrapText="1"/>
      <protection locked="0"/>
    </xf>
    <xf numFmtId="37" fontId="0" fillId="0" borderId="20" xfId="0" applyBorder="1" applyAlignment="1" applyProtection="1">
      <alignment horizontal="left" vertical="center" wrapText="1"/>
      <protection locked="0"/>
    </xf>
    <xf numFmtId="37" fontId="0" fillId="0" borderId="37" xfId="0" applyBorder="1" applyAlignment="1" applyProtection="1">
      <alignment horizontal="left" vertical="center" wrapText="1"/>
      <protection locked="0"/>
    </xf>
    <xf numFmtId="37" fontId="33" fillId="8" borderId="3" xfId="0" applyFont="1" applyFill="1" applyBorder="1" applyAlignment="1" applyProtection="1">
      <alignment horizontal="center" vertical="center" wrapText="1"/>
      <protection locked="0"/>
    </xf>
    <xf numFmtId="37" fontId="33" fillId="8" borderId="5" xfId="0" applyFont="1" applyFill="1" applyBorder="1" applyAlignment="1" applyProtection="1">
      <alignment horizontal="center" vertical="center" wrapText="1"/>
      <protection locked="0"/>
    </xf>
    <xf numFmtId="37" fontId="33" fillId="8" borderId="19" xfId="0" applyFont="1" applyFill="1" applyBorder="1" applyAlignment="1" applyProtection="1">
      <alignment horizontal="center" vertical="center" wrapText="1"/>
      <protection locked="0"/>
    </xf>
    <xf numFmtId="37" fontId="33" fillId="8" borderId="10" xfId="0" applyFont="1" applyFill="1" applyBorder="1" applyAlignment="1">
      <alignment horizontal="center" wrapText="1"/>
    </xf>
    <xf numFmtId="37" fontId="33" fillId="8" borderId="0" xfId="0" applyFont="1" applyFill="1" applyAlignment="1">
      <alignment horizontal="center" wrapText="1"/>
    </xf>
    <xf numFmtId="37" fontId="33" fillId="8" borderId="18" xfId="0" applyFont="1" applyFill="1" applyBorder="1" applyAlignment="1">
      <alignment horizontal="center" wrapText="1"/>
    </xf>
    <xf numFmtId="37" fontId="33" fillId="8" borderId="38" xfId="0" applyFont="1" applyFill="1" applyBorder="1" applyAlignment="1">
      <alignment horizontal="center" wrapText="1"/>
    </xf>
    <xf numFmtId="37" fontId="33" fillId="8" borderId="11" xfId="0" applyFont="1" applyFill="1" applyBorder="1" applyAlignment="1">
      <alignment horizontal="center" wrapText="1"/>
    </xf>
    <xf numFmtId="37" fontId="33" fillId="8" borderId="39" xfId="0" applyFont="1" applyFill="1" applyBorder="1" applyAlignment="1">
      <alignment horizontal="center" wrapText="1"/>
    </xf>
    <xf numFmtId="37" fontId="2" fillId="3" borderId="1" xfId="0" applyFont="1" applyFill="1" applyBorder="1" applyAlignment="1">
      <alignment horizontal="left" vertical="center" wrapText="1"/>
    </xf>
    <xf numFmtId="37" fontId="2" fillId="3" borderId="12" xfId="0" applyFont="1" applyFill="1" applyBorder="1" applyAlignment="1">
      <alignment horizontal="left" vertical="center" wrapText="1"/>
    </xf>
    <xf numFmtId="37" fontId="2" fillId="3" borderId="2" xfId="0" applyFont="1" applyFill="1" applyBorder="1" applyAlignment="1">
      <alignment horizontal="left" vertical="center" wrapText="1"/>
    </xf>
  </cellXfs>
  <cellStyles count="14">
    <cellStyle name="Comma 2" xfId="1" xr:uid="{00000000-0005-0000-0000-000000000000}"/>
    <cellStyle name="Currency" xfId="2" builtinId="4"/>
    <cellStyle name="Currency 2" xfId="3" xr:uid="{00000000-0005-0000-0000-000002000000}"/>
    <cellStyle name="Currency 3" xfId="4" xr:uid="{00000000-0005-0000-0000-000003000000}"/>
    <cellStyle name="Hyperlink 2" xfId="5" xr:uid="{00000000-0005-0000-0000-000004000000}"/>
    <cellStyle name="Hyperlink_family-budget-planner" xfId="6" xr:uid="{00000000-0005-0000-0000-000005000000}"/>
    <cellStyle name="Normal" xfId="0" builtinId="0"/>
    <cellStyle name="Normal 2" xfId="7" xr:uid="{00000000-0005-0000-0000-000007000000}"/>
    <cellStyle name="Normal 3" xfId="8" xr:uid="{00000000-0005-0000-0000-000008000000}"/>
    <cellStyle name="Normal 4" xfId="9" xr:uid="{00000000-0005-0000-0000-000009000000}"/>
    <cellStyle name="Normal 5" xfId="10" xr:uid="{00000000-0005-0000-0000-00000A000000}"/>
    <cellStyle name="Normal_family-budget-planner" xfId="11" xr:uid="{00000000-0005-0000-0000-00000B000000}"/>
    <cellStyle name="Percent" xfId="12" builtinId="5"/>
    <cellStyle name="Percent 2" xfId="13" xr:uid="{00000000-0005-0000-0000-00000D000000}"/>
  </cellStyles>
  <dxfs count="0"/>
  <tableStyles count="0" defaultTableStyle="TableStyleMedium9" defaultPivotStyle="PivotStyleLight16"/>
  <colors>
    <mruColors>
      <color rgb="FFFFFFCC"/>
      <color rgb="FFFFE07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25405080</xdr:colOff>
          <xdr:row>1</xdr:row>
          <xdr:rowOff>3855720</xdr:rowOff>
        </xdr:from>
        <xdr:to>
          <xdr:col>2</xdr:col>
          <xdr:colOff>19050</xdr:colOff>
          <xdr:row>3</xdr:row>
          <xdr:rowOff>0</xdr:rowOff>
        </xdr:to>
        <xdr:sp macro="" textlink="">
          <xdr:nvSpPr>
            <xdr:cNvPr id="14338" name="Check Box 2" hidden="1">
              <a:extLst>
                <a:ext uri="{63B3BB69-23CF-44E3-9099-C40C66FF867C}">
                  <a14:compatExt spid="_x0000_s14338"/>
                </a:ext>
                <a:ext uri="{FF2B5EF4-FFF2-40B4-BE49-F238E27FC236}">
                  <a16:creationId xmlns:a16="http://schemas.microsoft.com/office/drawing/2014/main" id="{00000000-0008-0000-0200-00000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B5E035-3826-49A7-8937-5F001F4FCF3C}">
  <sheetPr>
    <tabColor rgb="FFFF0000"/>
  </sheetPr>
  <dimension ref="A1:H85"/>
  <sheetViews>
    <sheetView zoomScale="112" zoomScaleNormal="112" workbookViewId="0">
      <selection activeCell="H71" sqref="H71"/>
    </sheetView>
  </sheetViews>
  <sheetFormatPr defaultColWidth="7" defaultRowHeight="10.199999999999999"/>
  <cols>
    <col min="1" max="1" width="7.59765625" style="8" customWidth="1"/>
    <col min="2" max="2" width="90.8984375" style="8" customWidth="1"/>
    <col min="3" max="3" width="7.59765625" style="8" customWidth="1"/>
    <col min="4" max="4" width="7" style="8"/>
    <col min="5" max="5" width="90.8984375" style="8" customWidth="1"/>
    <col min="6" max="7" width="7" style="8"/>
    <col min="8" max="8" width="90.8984375" style="8" customWidth="1"/>
    <col min="9" max="16384" width="7" style="8"/>
  </cols>
  <sheetData>
    <row r="1" spans="1:8" s="6" customFormat="1" ht="32.1" customHeight="1">
      <c r="A1" s="18" t="s">
        <v>0</v>
      </c>
      <c r="C1" s="5"/>
      <c r="D1" s="18" t="s">
        <v>1</v>
      </c>
      <c r="H1" s="18" t="s">
        <v>2</v>
      </c>
    </row>
    <row r="2" spans="1:8" s="7" customFormat="1" ht="14.4">
      <c r="A2" s="184"/>
      <c r="B2" s="184"/>
      <c r="C2" s="184"/>
    </row>
    <row r="4" spans="1:8" s="10" customFormat="1" ht="15.6">
      <c r="A4" s="227"/>
      <c r="B4" s="227"/>
      <c r="C4" s="103"/>
      <c r="D4" s="227" t="s">
        <v>3</v>
      </c>
      <c r="E4" s="227"/>
      <c r="F4" s="181"/>
    </row>
    <row r="5" spans="1:8" s="10" customFormat="1" ht="27" customHeight="1">
      <c r="A5" s="11" t="s">
        <v>4</v>
      </c>
      <c r="B5" s="13" t="s">
        <v>5</v>
      </c>
      <c r="C5" s="12"/>
      <c r="D5" s="11" t="s">
        <v>4</v>
      </c>
      <c r="E5" s="180" t="s">
        <v>6</v>
      </c>
      <c r="F5" s="180"/>
      <c r="G5" s="105"/>
      <c r="H5" s="225" t="s">
        <v>7</v>
      </c>
    </row>
    <row r="6" spans="1:8" s="10" customFormat="1" ht="27" customHeight="1">
      <c r="A6" s="11" t="s">
        <v>8</v>
      </c>
      <c r="B6" s="13" t="s">
        <v>9</v>
      </c>
      <c r="C6" s="12"/>
      <c r="D6" s="11" t="s">
        <v>8</v>
      </c>
      <c r="E6" s="225" t="s">
        <v>10</v>
      </c>
      <c r="F6" s="180"/>
      <c r="G6" s="105"/>
      <c r="H6" s="225"/>
    </row>
    <row r="7" spans="1:8" s="10" customFormat="1" ht="27" customHeight="1">
      <c r="A7" s="11" t="s">
        <v>11</v>
      </c>
      <c r="B7" s="13" t="s">
        <v>12</v>
      </c>
      <c r="C7" s="12"/>
      <c r="E7" s="225"/>
      <c r="F7" s="180"/>
      <c r="G7" s="179"/>
      <c r="H7" s="179"/>
    </row>
    <row r="8" spans="1:8" s="10" customFormat="1" ht="27" customHeight="1">
      <c r="A8" s="11" t="s">
        <v>13</v>
      </c>
      <c r="B8" s="13" t="s">
        <v>14</v>
      </c>
      <c r="C8" s="12"/>
      <c r="D8" s="11" t="s">
        <v>11</v>
      </c>
      <c r="E8" s="225" t="s">
        <v>15</v>
      </c>
      <c r="F8" s="180"/>
      <c r="G8" s="11" t="s">
        <v>4</v>
      </c>
      <c r="H8" s="115" t="s">
        <v>16</v>
      </c>
    </row>
    <row r="9" spans="1:8" s="10" customFormat="1" ht="27" customHeight="1">
      <c r="A9" s="11" t="s">
        <v>17</v>
      </c>
      <c r="B9" s="13" t="s">
        <v>18</v>
      </c>
      <c r="C9" s="12"/>
      <c r="E9" s="225"/>
      <c r="F9" s="180"/>
      <c r="G9" s="11" t="s">
        <v>8</v>
      </c>
      <c r="H9" s="225" t="s">
        <v>19</v>
      </c>
    </row>
    <row r="10" spans="1:8" s="10" customFormat="1" ht="27" customHeight="1">
      <c r="A10" s="11"/>
      <c r="B10" s="13"/>
      <c r="C10" s="12"/>
      <c r="D10" s="228" t="s">
        <v>20</v>
      </c>
      <c r="E10" s="228"/>
      <c r="F10" s="181"/>
      <c r="H10" s="225"/>
    </row>
    <row r="11" spans="1:8" s="10" customFormat="1" ht="27" customHeight="1">
      <c r="A11" s="101"/>
      <c r="B11" s="116"/>
      <c r="C11" s="103"/>
      <c r="D11" s="108" t="s">
        <v>4</v>
      </c>
      <c r="E11" s="182" t="s">
        <v>21</v>
      </c>
      <c r="F11" s="180"/>
      <c r="G11" s="11" t="s">
        <v>11</v>
      </c>
      <c r="H11" s="115" t="s">
        <v>22</v>
      </c>
    </row>
    <row r="12" spans="1:8" s="10" customFormat="1" ht="27" customHeight="1">
      <c r="A12"/>
      <c r="B12" s="14"/>
      <c r="C12" s="14"/>
      <c r="E12" s="104" t="s">
        <v>23</v>
      </c>
      <c r="F12" s="104"/>
      <c r="G12" s="11" t="s">
        <v>13</v>
      </c>
      <c r="H12" s="115" t="s">
        <v>24</v>
      </c>
    </row>
    <row r="13" spans="1:8" s="10" customFormat="1" ht="27" customHeight="1">
      <c r="A13"/>
      <c r="B13" s="12"/>
      <c r="C13" s="14"/>
      <c r="D13" s="11" t="s">
        <v>8</v>
      </c>
      <c r="E13" s="180" t="s">
        <v>25</v>
      </c>
      <c r="F13" s="180"/>
      <c r="G13" s="11" t="s">
        <v>17</v>
      </c>
      <c r="H13" s="226" t="s">
        <v>26</v>
      </c>
    </row>
    <row r="14" spans="1:8" s="10" customFormat="1" ht="27" customHeight="1">
      <c r="A14"/>
      <c r="C14" s="12"/>
      <c r="D14" s="11" t="s">
        <v>11</v>
      </c>
      <c r="E14" s="225" t="s">
        <v>27</v>
      </c>
      <c r="F14" s="180"/>
      <c r="H14" s="226"/>
    </row>
    <row r="15" spans="1:8" ht="27" customHeight="1">
      <c r="A15"/>
      <c r="B15" s="103"/>
      <c r="D15" s="10"/>
      <c r="E15" s="225"/>
      <c r="F15" s="180"/>
      <c r="G15" s="179"/>
      <c r="H15" s="179" t="s">
        <v>28</v>
      </c>
    </row>
    <row r="16" spans="1:8" s="10" customFormat="1" ht="27" customHeight="1">
      <c r="A16"/>
      <c r="B16" s="13"/>
      <c r="C16" s="103"/>
      <c r="D16" s="11" t="s">
        <v>13</v>
      </c>
      <c r="E16" s="225" t="s">
        <v>29</v>
      </c>
      <c r="F16" s="180"/>
      <c r="H16" s="182" t="s">
        <v>30</v>
      </c>
    </row>
    <row r="17" spans="1:8" s="10" customFormat="1" ht="27" customHeight="1">
      <c r="A17" s="13"/>
      <c r="B17" s="13"/>
      <c r="C17" s="13"/>
      <c r="E17" s="225"/>
      <c r="F17" s="180"/>
      <c r="H17" s="180"/>
    </row>
    <row r="18" spans="1:8" s="10" customFormat="1" ht="27" customHeight="1">
      <c r="A18" s="13"/>
      <c r="B18" s="13"/>
      <c r="C18" s="13"/>
      <c r="D18" s="181" t="s">
        <v>31</v>
      </c>
      <c r="E18" s="181"/>
      <c r="F18" s="181"/>
      <c r="H18" s="225" t="s">
        <v>32</v>
      </c>
    </row>
    <row r="19" spans="1:8" s="10" customFormat="1" ht="27" customHeight="1">
      <c r="C19" s="13"/>
      <c r="D19" s="109" t="s">
        <v>4</v>
      </c>
      <c r="E19" s="182" t="s">
        <v>33</v>
      </c>
      <c r="F19" s="180"/>
      <c r="H19" s="225"/>
    </row>
    <row r="20" spans="1:8" s="10" customFormat="1" ht="27" customHeight="1">
      <c r="A20" s="103"/>
      <c r="B20" s="103"/>
      <c r="C20" s="103"/>
      <c r="D20" s="106"/>
      <c r="E20" s="180" t="s">
        <v>34</v>
      </c>
      <c r="F20" s="180"/>
      <c r="H20" s="225" t="s">
        <v>35</v>
      </c>
    </row>
    <row r="21" spans="1:8" s="10" customFormat="1" ht="27" customHeight="1">
      <c r="A21" s="13"/>
      <c r="B21" s="13"/>
      <c r="C21" s="13"/>
      <c r="D21" s="106" t="s">
        <v>8</v>
      </c>
      <c r="E21" s="180" t="s">
        <v>36</v>
      </c>
      <c r="F21" s="180"/>
      <c r="H21" s="225"/>
    </row>
    <row r="22" spans="1:8" s="10" customFormat="1" ht="27" customHeight="1">
      <c r="A22" s="13"/>
      <c r="B22" s="13"/>
      <c r="C22" s="13"/>
      <c r="D22" s="106" t="s">
        <v>11</v>
      </c>
      <c r="E22" s="225" t="s">
        <v>37</v>
      </c>
      <c r="F22" s="180"/>
      <c r="H22" s="225" t="s">
        <v>38</v>
      </c>
    </row>
    <row r="23" spans="1:8" s="10" customFormat="1" ht="27" customHeight="1">
      <c r="A23" s="13"/>
      <c r="B23" s="13"/>
      <c r="C23" s="13"/>
      <c r="E23" s="225"/>
      <c r="F23" s="180"/>
      <c r="H23" s="225"/>
    </row>
    <row r="24" spans="1:8" s="10" customFormat="1" ht="27" customHeight="1">
      <c r="A24" s="103"/>
      <c r="B24" s="103"/>
      <c r="C24" s="103"/>
      <c r="D24" s="106" t="s">
        <v>13</v>
      </c>
      <c r="E24" s="180" t="s">
        <v>39</v>
      </c>
      <c r="F24" s="180"/>
      <c r="H24" s="225" t="s">
        <v>40</v>
      </c>
    </row>
    <row r="25" spans="1:8" s="10" customFormat="1" ht="27" customHeight="1">
      <c r="A25" s="16"/>
      <c r="B25" s="16"/>
      <c r="C25" s="16"/>
      <c r="D25" s="106" t="s">
        <v>17</v>
      </c>
      <c r="E25" s="180" t="s">
        <v>41</v>
      </c>
      <c r="F25" s="180"/>
      <c r="H25" s="225"/>
    </row>
    <row r="26" spans="1:8" s="10" customFormat="1" ht="27" customHeight="1">
      <c r="A26" s="16"/>
      <c r="B26" s="16"/>
      <c r="C26" s="16"/>
      <c r="D26" s="113" t="s">
        <v>42</v>
      </c>
      <c r="E26" s="113"/>
      <c r="F26" s="113"/>
      <c r="H26" s="225" t="s">
        <v>43</v>
      </c>
    </row>
    <row r="27" spans="1:8" s="10" customFormat="1" ht="27" customHeight="1">
      <c r="A27" s="13"/>
      <c r="B27" s="13"/>
      <c r="C27" s="17"/>
      <c r="D27" s="109" t="s">
        <v>4</v>
      </c>
      <c r="E27" s="224" t="s">
        <v>44</v>
      </c>
      <c r="F27" s="180"/>
      <c r="H27" s="225"/>
    </row>
    <row r="28" spans="1:8" s="10" customFormat="1" ht="27" customHeight="1">
      <c r="A28" s="13"/>
      <c r="B28" s="13"/>
      <c r="C28" s="15"/>
      <c r="E28" s="225"/>
      <c r="F28" s="180"/>
      <c r="H28" s="180" t="s">
        <v>45</v>
      </c>
    </row>
    <row r="29" spans="1:8" s="10" customFormat="1" ht="27" customHeight="1">
      <c r="C29" s="12"/>
      <c r="D29" s="106" t="s">
        <v>8</v>
      </c>
      <c r="E29" s="225" t="s">
        <v>46</v>
      </c>
      <c r="F29" s="180"/>
      <c r="H29" s="225" t="s">
        <v>47</v>
      </c>
    </row>
    <row r="30" spans="1:8" ht="27" customHeight="1">
      <c r="D30" s="10"/>
      <c r="E30" s="225"/>
      <c r="F30" s="180"/>
      <c r="H30" s="225"/>
    </row>
    <row r="31" spans="1:8" ht="27" customHeight="1">
      <c r="D31" s="107" t="s">
        <v>11</v>
      </c>
      <c r="E31" s="180" t="s">
        <v>48</v>
      </c>
      <c r="F31" s="180"/>
    </row>
    <row r="32" spans="1:8" ht="27" customHeight="1">
      <c r="D32" s="112" t="s">
        <v>49</v>
      </c>
      <c r="E32" s="112"/>
      <c r="F32" s="112"/>
    </row>
    <row r="33" spans="4:6" ht="27" customHeight="1">
      <c r="D33" s="109" t="s">
        <v>4</v>
      </c>
      <c r="E33" s="224" t="s">
        <v>50</v>
      </c>
      <c r="F33" s="180"/>
    </row>
    <row r="34" spans="4:6" ht="27" customHeight="1">
      <c r="E34" s="225"/>
      <c r="F34" s="180"/>
    </row>
    <row r="35" spans="4:6" ht="27" customHeight="1">
      <c r="E35" s="180" t="s">
        <v>51</v>
      </c>
      <c r="F35" s="180"/>
    </row>
    <row r="36" spans="4:6" ht="27" customHeight="1">
      <c r="D36" s="107" t="s">
        <v>8</v>
      </c>
      <c r="E36" s="225" t="s">
        <v>52</v>
      </c>
      <c r="F36" s="180"/>
    </row>
    <row r="37" spans="4:6" ht="27" customHeight="1">
      <c r="E37" s="225"/>
      <c r="F37" s="180"/>
    </row>
    <row r="38" spans="4:6" ht="27" customHeight="1">
      <c r="D38" s="112" t="s">
        <v>53</v>
      </c>
      <c r="E38" s="112"/>
      <c r="F38" s="112"/>
    </row>
    <row r="39" spans="4:6" ht="27" customHeight="1">
      <c r="D39" s="110" t="s">
        <v>4</v>
      </c>
      <c r="E39" s="182" t="s">
        <v>54</v>
      </c>
      <c r="F39" s="180"/>
    </row>
    <row r="40" spans="4:6" ht="27" customHeight="1">
      <c r="D40" s="107" t="s">
        <v>8</v>
      </c>
      <c r="E40" s="180" t="s">
        <v>55</v>
      </c>
      <c r="F40" s="180"/>
    </row>
    <row r="41" spans="4:6" ht="27" customHeight="1">
      <c r="D41" s="114" t="s">
        <v>56</v>
      </c>
      <c r="E41" s="114"/>
      <c r="F41" s="112"/>
    </row>
    <row r="42" spans="4:6" ht="27" customHeight="1">
      <c r="D42" s="107" t="s">
        <v>4</v>
      </c>
      <c r="E42" s="224" t="s">
        <v>57</v>
      </c>
      <c r="F42" s="180"/>
    </row>
    <row r="43" spans="4:6" ht="27" customHeight="1">
      <c r="E43" s="225"/>
      <c r="F43" s="180"/>
    </row>
    <row r="44" spans="4:6" ht="27" customHeight="1">
      <c r="D44" s="107" t="s">
        <v>8</v>
      </c>
      <c r="E44" s="180" t="s">
        <v>58</v>
      </c>
      <c r="F44" s="180"/>
    </row>
    <row r="45" spans="4:6" ht="27" customHeight="1">
      <c r="D45" s="112" t="s">
        <v>59</v>
      </c>
      <c r="E45" s="112"/>
      <c r="F45" s="112"/>
    </row>
    <row r="46" spans="4:6" ht="27" customHeight="1">
      <c r="D46" s="110" t="s">
        <v>4</v>
      </c>
      <c r="E46" s="224" t="s">
        <v>60</v>
      </c>
      <c r="F46" s="180"/>
    </row>
    <row r="47" spans="4:6" ht="27" customHeight="1">
      <c r="E47" s="225"/>
      <c r="F47" s="180"/>
    </row>
    <row r="48" spans="4:6" ht="27" customHeight="1">
      <c r="D48" s="107" t="s">
        <v>8</v>
      </c>
      <c r="E48" s="180" t="s">
        <v>61</v>
      </c>
      <c r="F48" s="180"/>
    </row>
    <row r="49" spans="4:6" ht="27" customHeight="1">
      <c r="D49" s="114" t="s">
        <v>62</v>
      </c>
      <c r="E49" s="114"/>
      <c r="F49" s="112"/>
    </row>
    <row r="50" spans="4:6" ht="27" customHeight="1">
      <c r="D50" s="107" t="s">
        <v>4</v>
      </c>
      <c r="E50" s="180" t="s">
        <v>63</v>
      </c>
      <c r="F50" s="180"/>
    </row>
    <row r="51" spans="4:6" ht="27" customHeight="1">
      <c r="D51" s="107" t="s">
        <v>8</v>
      </c>
      <c r="E51" s="225" t="s">
        <v>64</v>
      </c>
      <c r="F51" s="180"/>
    </row>
    <row r="52" spans="4:6" ht="27" customHeight="1">
      <c r="E52" s="225"/>
      <c r="F52" s="180"/>
    </row>
    <row r="53" spans="4:6" ht="27" customHeight="1">
      <c r="D53" s="114" t="s">
        <v>65</v>
      </c>
      <c r="E53" s="114"/>
      <c r="F53" s="112"/>
    </row>
    <row r="54" spans="4:6" ht="27" customHeight="1">
      <c r="D54" s="107" t="s">
        <v>4</v>
      </c>
      <c r="E54" s="180" t="s">
        <v>66</v>
      </c>
      <c r="F54" s="180"/>
    </row>
    <row r="55" spans="4:6" ht="27" customHeight="1">
      <c r="D55" s="107"/>
      <c r="E55" s="180" t="s">
        <v>67</v>
      </c>
      <c r="F55" s="180"/>
    </row>
    <row r="56" spans="4:6" ht="27" customHeight="1">
      <c r="D56" s="107" t="s">
        <v>8</v>
      </c>
      <c r="E56" s="225" t="s">
        <v>68</v>
      </c>
      <c r="F56" s="180"/>
    </row>
    <row r="57" spans="4:6" ht="27" customHeight="1">
      <c r="D57" s="107"/>
      <c r="E57" s="225"/>
      <c r="F57" s="180"/>
    </row>
    <row r="58" spans="4:6" ht="27" customHeight="1">
      <c r="D58" s="107" t="s">
        <v>11</v>
      </c>
      <c r="E58" s="180" t="s">
        <v>69</v>
      </c>
      <c r="F58" s="180"/>
    </row>
    <row r="59" spans="4:6" ht="27" customHeight="1">
      <c r="D59" s="107" t="s">
        <v>13</v>
      </c>
      <c r="E59" s="225" t="s">
        <v>70</v>
      </c>
      <c r="F59" s="180"/>
    </row>
    <row r="60" spans="4:6" ht="27" customHeight="1">
      <c r="D60" s="107"/>
      <c r="E60" s="225"/>
      <c r="F60" s="180"/>
    </row>
    <row r="61" spans="4:6" ht="27" customHeight="1">
      <c r="D61" s="114" t="s">
        <v>71</v>
      </c>
      <c r="E61" s="114"/>
      <c r="F61" s="112"/>
    </row>
    <row r="62" spans="4:6" ht="27" customHeight="1">
      <c r="D62" s="107" t="s">
        <v>4</v>
      </c>
      <c r="E62" s="180" t="s">
        <v>72</v>
      </c>
      <c r="F62" s="180"/>
    </row>
    <row r="63" spans="4:6" ht="27" customHeight="1">
      <c r="D63" s="107" t="s">
        <v>8</v>
      </c>
      <c r="E63" s="111" t="s">
        <v>73</v>
      </c>
      <c r="F63" s="111"/>
    </row>
    <row r="64" spans="4:6" ht="27" customHeight="1">
      <c r="D64" s="107" t="s">
        <v>11</v>
      </c>
      <c r="E64" s="180" t="s">
        <v>74</v>
      </c>
      <c r="F64" s="180"/>
    </row>
    <row r="65" spans="4:6" ht="27" customHeight="1">
      <c r="D65" s="107" t="s">
        <v>13</v>
      </c>
      <c r="E65" s="183" t="s">
        <v>75</v>
      </c>
      <c r="F65" s="183"/>
    </row>
    <row r="66" spans="4:6" ht="27" customHeight="1">
      <c r="D66" s="107" t="s">
        <v>17</v>
      </c>
      <c r="E66" s="223" t="s">
        <v>76</v>
      </c>
      <c r="F66" s="183"/>
    </row>
    <row r="67" spans="4:6" ht="27" customHeight="1">
      <c r="E67" s="223"/>
      <c r="F67" s="183"/>
    </row>
    <row r="68" spans="4:6" ht="27" customHeight="1">
      <c r="D68" s="107" t="s">
        <v>77</v>
      </c>
      <c r="E68" s="111" t="s">
        <v>78</v>
      </c>
      <c r="F68" s="111"/>
    </row>
    <row r="69" spans="4:6" ht="27" customHeight="1">
      <c r="D69" s="117" t="s">
        <v>79</v>
      </c>
      <c r="E69" s="225" t="s">
        <v>80</v>
      </c>
      <c r="F69" s="111"/>
    </row>
    <row r="70" spans="4:6" ht="27" customHeight="1">
      <c r="D70" s="107"/>
      <c r="E70" s="225"/>
      <c r="F70" s="111"/>
    </row>
    <row r="71" spans="4:6" ht="27" customHeight="1">
      <c r="D71" s="107"/>
      <c r="E71" s="225"/>
      <c r="F71" s="111"/>
    </row>
    <row r="72" spans="4:6" ht="27" customHeight="1">
      <c r="D72" s="107"/>
      <c r="E72" s="225"/>
      <c r="F72" s="111"/>
    </row>
    <row r="73" spans="4:6" ht="27" customHeight="1">
      <c r="D73" s="107"/>
      <c r="E73" s="225"/>
      <c r="F73" s="111"/>
    </row>
    <row r="74" spans="4:6" ht="27" customHeight="1">
      <c r="D74" s="114" t="s">
        <v>81</v>
      </c>
      <c r="E74" s="114"/>
      <c r="F74" s="112"/>
    </row>
    <row r="75" spans="4:6" ht="27" customHeight="1">
      <c r="D75" s="107" t="s">
        <v>4</v>
      </c>
      <c r="E75" s="224" t="s">
        <v>82</v>
      </c>
      <c r="F75" s="180"/>
    </row>
    <row r="76" spans="4:6" ht="27" customHeight="1">
      <c r="D76" s="107"/>
      <c r="E76" s="225"/>
      <c r="F76" s="180"/>
    </row>
    <row r="77" spans="4:6" ht="27" customHeight="1">
      <c r="D77" s="107" t="s">
        <v>8</v>
      </c>
      <c r="E77" s="111" t="s">
        <v>83</v>
      </c>
      <c r="F77" s="111"/>
    </row>
    <row r="78" spans="4:6" ht="27" customHeight="1">
      <c r="D78" s="107"/>
      <c r="E78" s="111"/>
      <c r="F78" s="111"/>
    </row>
    <row r="79" spans="4:6" ht="27" customHeight="1">
      <c r="D79" s="107"/>
      <c r="E79" s="111"/>
      <c r="F79" s="111"/>
    </row>
    <row r="80" spans="4:6" ht="27" customHeight="1">
      <c r="D80" s="107"/>
      <c r="E80" s="111"/>
      <c r="F80" s="111"/>
    </row>
    <row r="81" spans="4:6" ht="27" customHeight="1">
      <c r="D81" s="107"/>
      <c r="E81" s="111"/>
      <c r="F81" s="111"/>
    </row>
    <row r="82" spans="4:6" ht="27" customHeight="1">
      <c r="D82" s="107"/>
      <c r="E82" s="111"/>
      <c r="F82" s="111"/>
    </row>
    <row r="83" spans="4:6" ht="27" customHeight="1">
      <c r="D83" s="107"/>
      <c r="E83" s="111"/>
      <c r="F83" s="111"/>
    </row>
    <row r="84" spans="4:6" ht="27" customHeight="1">
      <c r="D84" s="107"/>
      <c r="E84" s="111"/>
      <c r="F84" s="111"/>
    </row>
    <row r="85" spans="4:6" ht="27" customHeight="1">
      <c r="D85" s="107" t="s">
        <v>79</v>
      </c>
      <c r="E85" s="111"/>
      <c r="F85" s="111"/>
    </row>
  </sheetData>
  <sheetProtection algorithmName="SHA-512" hashValue="XyRiz6MiLuME0CPNJE7dYZYG5D40cXQ3B6+S2kMEGdVhZfrpJk+M/HlNzSgKmQu+0tqxNoy/Sf7PE/7yQgD7OA==" saltValue="9AYqDLvN3o7gazZYvVM2Qg==" spinCount="100000" sheet="1" objects="1" scenarios="1"/>
  <mergeCells count="29">
    <mergeCell ref="A4:B4"/>
    <mergeCell ref="D4:E4"/>
    <mergeCell ref="H5:H6"/>
    <mergeCell ref="E6:E7"/>
    <mergeCell ref="E8:E9"/>
    <mergeCell ref="H9:H10"/>
    <mergeCell ref="D10:E10"/>
    <mergeCell ref="E33:E34"/>
    <mergeCell ref="H13:H14"/>
    <mergeCell ref="E14:E15"/>
    <mergeCell ref="E16:E17"/>
    <mergeCell ref="H18:H19"/>
    <mergeCell ref="H20:H21"/>
    <mergeCell ref="E22:E23"/>
    <mergeCell ref="H22:H23"/>
    <mergeCell ref="H24:H25"/>
    <mergeCell ref="H26:H27"/>
    <mergeCell ref="E27:E28"/>
    <mergeCell ref="E29:E30"/>
    <mergeCell ref="H29:H30"/>
    <mergeCell ref="E66:E67"/>
    <mergeCell ref="E75:E76"/>
    <mergeCell ref="E69:E73"/>
    <mergeCell ref="E36:E37"/>
    <mergeCell ref="E42:E43"/>
    <mergeCell ref="E46:E47"/>
    <mergeCell ref="E51:E52"/>
    <mergeCell ref="E56:E57"/>
    <mergeCell ref="E59:E60"/>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B10FBC-3E13-47D7-90E4-A2E8420E1BD6}">
  <sheetPr>
    <tabColor rgb="FF00B0F0"/>
  </sheetPr>
  <dimension ref="A1:K183"/>
  <sheetViews>
    <sheetView zoomScale="85" zoomScaleNormal="85" zoomScaleSheetLayoutView="100" workbookViewId="0">
      <selection activeCell="H71" sqref="H71"/>
    </sheetView>
  </sheetViews>
  <sheetFormatPr defaultColWidth="9" defaultRowHeight="15.6"/>
  <cols>
    <col min="1" max="1" width="1.19921875" style="38" customWidth="1"/>
    <col min="2" max="3" width="15.69921875" style="38" customWidth="1"/>
    <col min="4" max="4" width="23.69921875" style="38" customWidth="1"/>
    <col min="5" max="5" width="25.69921875" style="38" customWidth="1"/>
    <col min="6" max="6" width="80" style="38" customWidth="1"/>
    <col min="7" max="7" width="14.19921875" style="69" customWidth="1"/>
    <col min="8" max="8" width="36.59765625" style="38" customWidth="1"/>
    <col min="9" max="9" width="10.19921875" style="38" bestFit="1" customWidth="1"/>
    <col min="10" max="10" width="9" style="38"/>
    <col min="11" max="11" width="17.19921875" style="38" bestFit="1" customWidth="1"/>
    <col min="12" max="16384" width="9" style="38"/>
  </cols>
  <sheetData>
    <row r="1" spans="1:8" ht="16.2" thickBot="1">
      <c r="E1" s="28"/>
      <c r="F1" s="28"/>
      <c r="G1" s="29"/>
    </row>
    <row r="2" spans="1:8">
      <c r="B2" s="313" t="s">
        <v>136</v>
      </c>
      <c r="C2" s="314"/>
      <c r="D2" s="314"/>
      <c r="E2" s="314"/>
      <c r="F2" s="314"/>
      <c r="G2" s="315"/>
      <c r="H2" s="39"/>
    </row>
    <row r="3" spans="1:8">
      <c r="B3" s="316" t="s">
        <v>206</v>
      </c>
      <c r="C3" s="317"/>
      <c r="D3" s="317"/>
      <c r="E3" s="317"/>
      <c r="F3" s="317"/>
      <c r="G3" s="318"/>
      <c r="H3" s="31"/>
    </row>
    <row r="4" spans="1:8" ht="16.2" thickBot="1">
      <c r="B4" s="319" t="s">
        <v>108</v>
      </c>
      <c r="C4" s="320"/>
      <c r="D4" s="320"/>
      <c r="E4" s="320"/>
      <c r="F4" s="320"/>
      <c r="G4" s="321"/>
      <c r="H4" s="31"/>
    </row>
    <row r="5" spans="1:8" ht="3.75" customHeight="1" thickBot="1">
      <c r="B5" s="30"/>
      <c r="C5" s="31"/>
      <c r="D5" s="31"/>
      <c r="E5" s="31"/>
      <c r="F5" s="31"/>
      <c r="G5" s="32"/>
      <c r="H5" s="31"/>
    </row>
    <row r="6" spans="1:8" ht="16.2" thickBot="1">
      <c r="B6" s="254" t="s">
        <v>137</v>
      </c>
      <c r="C6" s="255"/>
      <c r="D6" s="255"/>
      <c r="E6" s="255"/>
      <c r="F6" s="255"/>
      <c r="G6" s="256"/>
    </row>
    <row r="7" spans="1:8" s="27" customFormat="1" ht="47.4" thickBot="1">
      <c r="B7" s="24" t="s">
        <v>138</v>
      </c>
      <c r="C7" s="24" t="s">
        <v>139</v>
      </c>
      <c r="D7" s="24" t="s">
        <v>140</v>
      </c>
      <c r="E7" s="24" t="s">
        <v>141</v>
      </c>
      <c r="F7" s="24" t="s">
        <v>142</v>
      </c>
      <c r="G7" s="88" t="s">
        <v>143</v>
      </c>
      <c r="H7" s="75"/>
    </row>
    <row r="8" spans="1:8">
      <c r="B8" s="33">
        <v>0</v>
      </c>
      <c r="C8" s="40">
        <v>0</v>
      </c>
      <c r="D8" s="40"/>
      <c r="E8" s="188"/>
      <c r="F8" s="188"/>
      <c r="G8" s="23">
        <f>B8*C8</f>
        <v>0</v>
      </c>
      <c r="H8" s="26"/>
    </row>
    <row r="9" spans="1:8">
      <c r="B9" s="41"/>
      <c r="C9" s="42"/>
      <c r="D9" s="42"/>
      <c r="E9" s="43"/>
      <c r="F9" s="70"/>
      <c r="G9" s="23">
        <f>B9*C9</f>
        <v>0</v>
      </c>
      <c r="H9" s="26"/>
    </row>
    <row r="10" spans="1:8">
      <c r="B10" s="44"/>
      <c r="C10" s="45"/>
      <c r="D10" s="45"/>
      <c r="E10" s="186"/>
      <c r="F10" s="186"/>
      <c r="G10" s="23">
        <f t="shared" ref="G10:G67" si="0">B10*C10</f>
        <v>0</v>
      </c>
      <c r="H10" s="26"/>
    </row>
    <row r="11" spans="1:8" ht="16.5" customHeight="1">
      <c r="A11" s="38" t="s">
        <v>90</v>
      </c>
      <c r="B11" s="44"/>
      <c r="C11" s="45"/>
      <c r="D11" s="45"/>
      <c r="E11" s="46"/>
      <c r="F11" s="186"/>
      <c r="G11" s="23">
        <f t="shared" si="0"/>
        <v>0</v>
      </c>
    </row>
    <row r="12" spans="1:8" ht="16.5" customHeight="1">
      <c r="B12" s="44"/>
      <c r="C12" s="45"/>
      <c r="D12" s="45"/>
      <c r="E12" s="46"/>
      <c r="F12" s="186"/>
      <c r="G12" s="23">
        <f t="shared" si="0"/>
        <v>0</v>
      </c>
    </row>
    <row r="13" spans="1:8" ht="16.5" customHeight="1">
      <c r="B13" s="44"/>
      <c r="C13" s="45"/>
      <c r="D13" s="45"/>
      <c r="E13" s="46"/>
      <c r="F13" s="186"/>
      <c r="G13" s="23">
        <f t="shared" si="0"/>
        <v>0</v>
      </c>
    </row>
    <row r="14" spans="1:8" ht="16.5" customHeight="1">
      <c r="A14" s="47"/>
      <c r="B14" s="44"/>
      <c r="C14" s="45"/>
      <c r="D14" s="45"/>
      <c r="E14" s="46"/>
      <c r="F14" s="186"/>
      <c r="G14" s="23">
        <f t="shared" si="0"/>
        <v>0</v>
      </c>
    </row>
    <row r="15" spans="1:8" ht="16.5" customHeight="1">
      <c r="B15" s="44"/>
      <c r="C15" s="45"/>
      <c r="D15" s="45"/>
      <c r="E15" s="46"/>
      <c r="F15" s="186"/>
      <c r="G15" s="23">
        <f t="shared" si="0"/>
        <v>0</v>
      </c>
    </row>
    <row r="16" spans="1:8" ht="16.5" customHeight="1">
      <c r="A16" s="38" t="s">
        <v>94</v>
      </c>
      <c r="B16" s="44"/>
      <c r="C16" s="45"/>
      <c r="D16" s="45"/>
      <c r="E16" s="46"/>
      <c r="F16" s="186"/>
      <c r="G16" s="23">
        <f t="shared" si="0"/>
        <v>0</v>
      </c>
    </row>
    <row r="17" spans="1:11">
      <c r="B17" s="44"/>
      <c r="C17" s="45"/>
      <c r="D17" s="45"/>
      <c r="E17" s="48"/>
      <c r="F17" s="186"/>
      <c r="G17" s="23">
        <f t="shared" si="0"/>
        <v>0</v>
      </c>
      <c r="H17" s="26"/>
    </row>
    <row r="18" spans="1:11">
      <c r="A18" s="49"/>
      <c r="B18" s="44"/>
      <c r="C18" s="45"/>
      <c r="D18" s="45"/>
      <c r="E18" s="46"/>
      <c r="F18" s="186"/>
      <c r="G18" s="23">
        <f t="shared" si="0"/>
        <v>0</v>
      </c>
    </row>
    <row r="19" spans="1:11" ht="16.2" thickBot="1">
      <c r="B19" s="44"/>
      <c r="C19" s="45"/>
      <c r="D19" s="45"/>
      <c r="E19" s="46"/>
      <c r="F19" s="186"/>
      <c r="G19" s="23">
        <f t="shared" si="0"/>
        <v>0</v>
      </c>
    </row>
    <row r="20" spans="1:11" ht="16.2" hidden="1" thickBot="1">
      <c r="B20" s="50"/>
      <c r="C20" s="51"/>
      <c r="D20" s="51"/>
      <c r="E20" s="52"/>
      <c r="F20" s="52"/>
      <c r="G20" s="23">
        <f t="shared" si="0"/>
        <v>0</v>
      </c>
    </row>
    <row r="21" spans="1:11" ht="328.2" hidden="1" thickBot="1">
      <c r="A21" s="38" t="s">
        <v>98</v>
      </c>
      <c r="B21" s="50"/>
      <c r="C21" s="51"/>
      <c r="D21" s="51"/>
      <c r="E21" s="52"/>
      <c r="F21" s="52"/>
      <c r="G21" s="23">
        <f t="shared" si="0"/>
        <v>0</v>
      </c>
    </row>
    <row r="22" spans="1:11" ht="16.2" hidden="1" thickBot="1">
      <c r="B22" s="50"/>
      <c r="C22" s="51"/>
      <c r="D22" s="51"/>
      <c r="E22" s="52"/>
      <c r="F22" s="52"/>
      <c r="G22" s="23">
        <f t="shared" si="0"/>
        <v>0</v>
      </c>
      <c r="K22" s="38" t="s">
        <v>144</v>
      </c>
    </row>
    <row r="23" spans="1:11" ht="16.2" hidden="1" thickBot="1">
      <c r="B23" s="50"/>
      <c r="C23" s="51"/>
      <c r="D23" s="51"/>
      <c r="E23" s="52"/>
      <c r="F23" s="52"/>
      <c r="G23" s="23">
        <f t="shared" si="0"/>
        <v>0</v>
      </c>
    </row>
    <row r="24" spans="1:11" ht="16.2" hidden="1" thickBot="1">
      <c r="B24" s="50"/>
      <c r="C24" s="51"/>
      <c r="D24" s="51"/>
      <c r="E24" s="52"/>
      <c r="F24" s="52"/>
      <c r="G24" s="23">
        <f t="shared" si="0"/>
        <v>0</v>
      </c>
    </row>
    <row r="25" spans="1:11" ht="375" hidden="1" thickBot="1">
      <c r="A25" s="38" t="s">
        <v>101</v>
      </c>
      <c r="B25" s="50"/>
      <c r="C25" s="51"/>
      <c r="D25" s="51"/>
      <c r="E25" s="52"/>
      <c r="F25" s="52"/>
      <c r="G25" s="23">
        <f t="shared" si="0"/>
        <v>0</v>
      </c>
    </row>
    <row r="26" spans="1:11" ht="16.2" hidden="1" thickBot="1">
      <c r="B26" s="50"/>
      <c r="C26" s="51"/>
      <c r="D26" s="51"/>
      <c r="E26" s="52"/>
      <c r="F26" s="52"/>
      <c r="G26" s="23">
        <f t="shared" si="0"/>
        <v>0</v>
      </c>
    </row>
    <row r="27" spans="1:11" ht="16.2" hidden="1" thickBot="1">
      <c r="B27" s="50"/>
      <c r="C27" s="51"/>
      <c r="D27" s="51"/>
      <c r="E27" s="52"/>
      <c r="F27" s="52"/>
      <c r="G27" s="23">
        <f t="shared" si="0"/>
        <v>0</v>
      </c>
    </row>
    <row r="28" spans="1:11" ht="16.2" hidden="1" thickBot="1">
      <c r="B28" s="50"/>
      <c r="C28" s="51"/>
      <c r="D28" s="51"/>
      <c r="E28" s="52"/>
      <c r="F28" s="52"/>
      <c r="G28" s="23">
        <f t="shared" si="0"/>
        <v>0</v>
      </c>
    </row>
    <row r="29" spans="1:11" ht="16.2" hidden="1" thickBot="1">
      <c r="B29" s="50"/>
      <c r="C29" s="51"/>
      <c r="D29" s="51"/>
      <c r="E29" s="52"/>
      <c r="F29" s="52"/>
      <c r="G29" s="23">
        <f t="shared" si="0"/>
        <v>0</v>
      </c>
    </row>
    <row r="30" spans="1:11" ht="16.2" hidden="1" thickBot="1">
      <c r="B30" s="50"/>
      <c r="C30" s="51"/>
      <c r="D30" s="51"/>
      <c r="E30" s="52"/>
      <c r="F30" s="52"/>
      <c r="G30" s="23">
        <f t="shared" si="0"/>
        <v>0</v>
      </c>
    </row>
    <row r="31" spans="1:11" ht="16.2" hidden="1" thickBot="1">
      <c r="B31" s="50"/>
      <c r="C31" s="51"/>
      <c r="D31" s="51"/>
      <c r="E31" s="52"/>
      <c r="F31" s="52"/>
      <c r="G31" s="23">
        <f t="shared" si="0"/>
        <v>0</v>
      </c>
    </row>
    <row r="32" spans="1:11" ht="16.2" hidden="1" thickBot="1">
      <c r="B32" s="50"/>
      <c r="C32" s="51"/>
      <c r="D32" s="51"/>
      <c r="E32" s="52"/>
      <c r="F32" s="52"/>
      <c r="G32" s="23">
        <f t="shared" si="0"/>
        <v>0</v>
      </c>
    </row>
    <row r="33" spans="2:7" ht="16.2" hidden="1" thickBot="1">
      <c r="B33" s="50"/>
      <c r="C33" s="51"/>
      <c r="D33" s="51"/>
      <c r="E33" s="52"/>
      <c r="F33" s="52"/>
      <c r="G33" s="23">
        <f t="shared" si="0"/>
        <v>0</v>
      </c>
    </row>
    <row r="34" spans="2:7" ht="16.2" hidden="1" thickBot="1">
      <c r="B34" s="50"/>
      <c r="C34" s="51"/>
      <c r="D34" s="51"/>
      <c r="E34" s="52"/>
      <c r="F34" s="52"/>
      <c r="G34" s="23">
        <f t="shared" si="0"/>
        <v>0</v>
      </c>
    </row>
    <row r="35" spans="2:7" ht="16.2" hidden="1" thickBot="1">
      <c r="B35" s="50"/>
      <c r="C35" s="51"/>
      <c r="D35" s="51"/>
      <c r="E35" s="52"/>
      <c r="F35" s="52"/>
      <c r="G35" s="23">
        <f t="shared" si="0"/>
        <v>0</v>
      </c>
    </row>
    <row r="36" spans="2:7" ht="16.2" hidden="1" thickBot="1">
      <c r="B36" s="50"/>
      <c r="C36" s="51"/>
      <c r="D36" s="51"/>
      <c r="E36" s="52"/>
      <c r="F36" s="52"/>
      <c r="G36" s="23">
        <f t="shared" si="0"/>
        <v>0</v>
      </c>
    </row>
    <row r="37" spans="2:7" ht="16.2" hidden="1" thickBot="1">
      <c r="B37" s="50"/>
      <c r="C37" s="51"/>
      <c r="D37" s="51"/>
      <c r="E37" s="52"/>
      <c r="F37" s="52"/>
      <c r="G37" s="23">
        <f t="shared" si="0"/>
        <v>0</v>
      </c>
    </row>
    <row r="38" spans="2:7" ht="16.2" hidden="1" thickBot="1">
      <c r="B38" s="50"/>
      <c r="C38" s="51"/>
      <c r="D38" s="51"/>
      <c r="E38" s="52"/>
      <c r="F38" s="52"/>
      <c r="G38" s="23">
        <f t="shared" si="0"/>
        <v>0</v>
      </c>
    </row>
    <row r="39" spans="2:7" ht="16.2" hidden="1" thickBot="1">
      <c r="B39" s="50"/>
      <c r="C39" s="51"/>
      <c r="D39" s="51"/>
      <c r="E39" s="52"/>
      <c r="F39" s="52"/>
      <c r="G39" s="23">
        <f t="shared" si="0"/>
        <v>0</v>
      </c>
    </row>
    <row r="40" spans="2:7" ht="16.2" hidden="1" thickBot="1">
      <c r="B40" s="50"/>
      <c r="C40" s="51"/>
      <c r="D40" s="51"/>
      <c r="E40" s="52"/>
      <c r="F40" s="52"/>
      <c r="G40" s="23">
        <f t="shared" si="0"/>
        <v>0</v>
      </c>
    </row>
    <row r="41" spans="2:7" ht="16.2" hidden="1" thickBot="1">
      <c r="B41" s="50"/>
      <c r="C41" s="51"/>
      <c r="D41" s="51"/>
      <c r="E41" s="52"/>
      <c r="F41" s="52"/>
      <c r="G41" s="23">
        <f t="shared" si="0"/>
        <v>0</v>
      </c>
    </row>
    <row r="42" spans="2:7" ht="16.2" hidden="1" thickBot="1">
      <c r="B42" s="50"/>
      <c r="C42" s="51"/>
      <c r="D42" s="51"/>
      <c r="E42" s="52"/>
      <c r="F42" s="52"/>
      <c r="G42" s="23">
        <f t="shared" si="0"/>
        <v>0</v>
      </c>
    </row>
    <row r="43" spans="2:7" ht="16.2" hidden="1" thickBot="1">
      <c r="B43" s="50"/>
      <c r="C43" s="51"/>
      <c r="D43" s="51"/>
      <c r="E43" s="52"/>
      <c r="F43" s="52"/>
      <c r="G43" s="23">
        <f t="shared" si="0"/>
        <v>0</v>
      </c>
    </row>
    <row r="44" spans="2:7" ht="16.2" hidden="1" thickBot="1">
      <c r="B44" s="50"/>
      <c r="C44" s="51"/>
      <c r="D44" s="51"/>
      <c r="E44" s="52"/>
      <c r="F44" s="52"/>
      <c r="G44" s="23">
        <f t="shared" si="0"/>
        <v>0</v>
      </c>
    </row>
    <row r="45" spans="2:7" ht="16.2" hidden="1" thickBot="1">
      <c r="B45" s="50"/>
      <c r="C45" s="51"/>
      <c r="D45" s="51"/>
      <c r="E45" s="52"/>
      <c r="F45" s="52"/>
      <c r="G45" s="23">
        <f t="shared" si="0"/>
        <v>0</v>
      </c>
    </row>
    <row r="46" spans="2:7" ht="16.2" hidden="1" thickBot="1">
      <c r="B46" s="50"/>
      <c r="C46" s="51"/>
      <c r="D46" s="51"/>
      <c r="E46" s="52"/>
      <c r="F46" s="52"/>
      <c r="G46" s="23">
        <f t="shared" si="0"/>
        <v>0</v>
      </c>
    </row>
    <row r="47" spans="2:7" ht="16.2" hidden="1" thickBot="1">
      <c r="B47" s="50"/>
      <c r="C47" s="51"/>
      <c r="D47" s="51"/>
      <c r="E47" s="52"/>
      <c r="F47" s="52"/>
      <c r="G47" s="23">
        <f t="shared" si="0"/>
        <v>0</v>
      </c>
    </row>
    <row r="48" spans="2:7" ht="16.2" hidden="1" thickBot="1">
      <c r="B48" s="50"/>
      <c r="C48" s="51"/>
      <c r="D48" s="51"/>
      <c r="E48" s="52"/>
      <c r="F48" s="52"/>
      <c r="G48" s="23">
        <f t="shared" si="0"/>
        <v>0</v>
      </c>
    </row>
    <row r="49" spans="2:7" ht="16.2" hidden="1" thickBot="1">
      <c r="B49" s="50"/>
      <c r="C49" s="51"/>
      <c r="D49" s="51"/>
      <c r="E49" s="52"/>
      <c r="F49" s="52"/>
      <c r="G49" s="23">
        <f t="shared" si="0"/>
        <v>0</v>
      </c>
    </row>
    <row r="50" spans="2:7" ht="16.2" hidden="1" thickBot="1">
      <c r="B50" s="50"/>
      <c r="C50" s="51"/>
      <c r="D50" s="51"/>
      <c r="E50" s="52"/>
      <c r="F50" s="52"/>
      <c r="G50" s="23">
        <f t="shared" si="0"/>
        <v>0</v>
      </c>
    </row>
    <row r="51" spans="2:7" ht="16.2" hidden="1" thickBot="1">
      <c r="B51" s="50"/>
      <c r="C51" s="51"/>
      <c r="D51" s="51"/>
      <c r="E51" s="52"/>
      <c r="F51" s="52"/>
      <c r="G51" s="23">
        <f t="shared" si="0"/>
        <v>0</v>
      </c>
    </row>
    <row r="52" spans="2:7" ht="16.2" hidden="1" thickBot="1">
      <c r="B52" s="50"/>
      <c r="C52" s="51"/>
      <c r="D52" s="51"/>
      <c r="E52" s="52"/>
      <c r="F52" s="52"/>
      <c r="G52" s="23">
        <f t="shared" si="0"/>
        <v>0</v>
      </c>
    </row>
    <row r="53" spans="2:7" ht="16.2" hidden="1" thickBot="1">
      <c r="B53" s="50"/>
      <c r="C53" s="51"/>
      <c r="D53" s="51"/>
      <c r="E53" s="52"/>
      <c r="F53" s="52"/>
      <c r="G53" s="23">
        <f t="shared" si="0"/>
        <v>0</v>
      </c>
    </row>
    <row r="54" spans="2:7" ht="16.2" hidden="1" thickBot="1">
      <c r="B54" s="50"/>
      <c r="C54" s="51"/>
      <c r="D54" s="51"/>
      <c r="E54" s="52"/>
      <c r="F54" s="52"/>
      <c r="G54" s="23">
        <f t="shared" si="0"/>
        <v>0</v>
      </c>
    </row>
    <row r="55" spans="2:7" ht="16.2" hidden="1" thickBot="1">
      <c r="B55" s="50"/>
      <c r="C55" s="51"/>
      <c r="D55" s="51"/>
      <c r="E55" s="52"/>
      <c r="F55" s="52"/>
      <c r="G55" s="23">
        <f t="shared" si="0"/>
        <v>0</v>
      </c>
    </row>
    <row r="56" spans="2:7" ht="16.2" hidden="1" thickBot="1">
      <c r="B56" s="50"/>
      <c r="C56" s="51"/>
      <c r="D56" s="51"/>
      <c r="E56" s="52"/>
      <c r="F56" s="52"/>
      <c r="G56" s="23">
        <f t="shared" si="0"/>
        <v>0</v>
      </c>
    </row>
    <row r="57" spans="2:7" ht="16.2" hidden="1" thickBot="1">
      <c r="B57" s="50"/>
      <c r="C57" s="51"/>
      <c r="D57" s="51"/>
      <c r="E57" s="52"/>
      <c r="F57" s="52"/>
      <c r="G57" s="23">
        <f t="shared" si="0"/>
        <v>0</v>
      </c>
    </row>
    <row r="58" spans="2:7" ht="16.2" hidden="1" thickBot="1">
      <c r="B58" s="50"/>
      <c r="C58" s="51"/>
      <c r="D58" s="51"/>
      <c r="E58" s="52"/>
      <c r="F58" s="52"/>
      <c r="G58" s="23">
        <f t="shared" si="0"/>
        <v>0</v>
      </c>
    </row>
    <row r="59" spans="2:7" ht="16.2" hidden="1" thickBot="1">
      <c r="B59" s="50"/>
      <c r="C59" s="51"/>
      <c r="D59" s="51"/>
      <c r="E59" s="52"/>
      <c r="F59" s="52"/>
      <c r="G59" s="23">
        <f t="shared" si="0"/>
        <v>0</v>
      </c>
    </row>
    <row r="60" spans="2:7" ht="16.2" hidden="1" thickBot="1">
      <c r="B60" s="50"/>
      <c r="C60" s="51"/>
      <c r="D60" s="51"/>
      <c r="E60" s="52"/>
      <c r="F60" s="52"/>
      <c r="G60" s="23">
        <f t="shared" si="0"/>
        <v>0</v>
      </c>
    </row>
    <row r="61" spans="2:7" ht="16.2" hidden="1" thickBot="1">
      <c r="B61" s="50"/>
      <c r="C61" s="51"/>
      <c r="D61" s="51"/>
      <c r="E61" s="52"/>
      <c r="F61" s="52"/>
      <c r="G61" s="23">
        <f t="shared" si="0"/>
        <v>0</v>
      </c>
    </row>
    <row r="62" spans="2:7" ht="16.2" hidden="1" thickBot="1">
      <c r="B62" s="50"/>
      <c r="C62" s="51"/>
      <c r="D62" s="51"/>
      <c r="E62" s="52"/>
      <c r="F62" s="52"/>
      <c r="G62" s="23">
        <f t="shared" si="0"/>
        <v>0</v>
      </c>
    </row>
    <row r="63" spans="2:7" ht="16.2" hidden="1" thickBot="1">
      <c r="B63" s="50"/>
      <c r="C63" s="51"/>
      <c r="D63" s="51"/>
      <c r="E63" s="52"/>
      <c r="F63" s="52"/>
      <c r="G63" s="23">
        <f t="shared" si="0"/>
        <v>0</v>
      </c>
    </row>
    <row r="64" spans="2:7" ht="16.2" hidden="1" thickBot="1">
      <c r="B64" s="50"/>
      <c r="C64" s="51"/>
      <c r="D64" s="51"/>
      <c r="E64" s="52"/>
      <c r="F64" s="52"/>
      <c r="G64" s="23">
        <f t="shared" si="0"/>
        <v>0</v>
      </c>
    </row>
    <row r="65" spans="1:11" ht="16.2" hidden="1" thickBot="1">
      <c r="B65" s="50"/>
      <c r="C65" s="51"/>
      <c r="D65" s="51"/>
      <c r="E65" s="52"/>
      <c r="F65" s="52"/>
      <c r="G65" s="23">
        <f t="shared" si="0"/>
        <v>0</v>
      </c>
    </row>
    <row r="66" spans="1:11" ht="15.6" hidden="1" customHeight="1">
      <c r="B66" s="50"/>
      <c r="C66" s="51"/>
      <c r="D66" s="51"/>
      <c r="E66" s="52"/>
      <c r="F66" s="52"/>
      <c r="G66" s="23">
        <f t="shared" si="0"/>
        <v>0</v>
      </c>
    </row>
    <row r="67" spans="1:11" ht="26.1" hidden="1" customHeight="1" thickBot="1">
      <c r="B67" s="53"/>
      <c r="C67" s="54"/>
      <c r="D67" s="54"/>
      <c r="E67" s="55"/>
      <c r="F67" s="55"/>
      <c r="G67" s="23">
        <f t="shared" si="0"/>
        <v>0</v>
      </c>
    </row>
    <row r="68" spans="1:11" s="56" customFormat="1" ht="16.350000000000001" customHeight="1" thickBot="1">
      <c r="B68" s="322" t="s">
        <v>145</v>
      </c>
      <c r="C68" s="323"/>
      <c r="D68" s="323"/>
      <c r="E68" s="323"/>
      <c r="F68" s="324"/>
      <c r="G68" s="164">
        <f>SUM(G8:G67)</f>
        <v>0</v>
      </c>
    </row>
    <row r="69" spans="1:11" ht="3.75" customHeight="1" thickBot="1">
      <c r="B69" s="71"/>
      <c r="C69" s="72"/>
      <c r="D69" s="72"/>
      <c r="E69" s="72"/>
      <c r="F69" s="72"/>
      <c r="G69" s="34"/>
    </row>
    <row r="70" spans="1:11" ht="15.6" customHeight="1" thickBot="1">
      <c r="B70" s="263" t="s">
        <v>146</v>
      </c>
      <c r="C70" s="264"/>
      <c r="D70" s="264"/>
      <c r="E70" s="264"/>
      <c r="F70" s="264"/>
      <c r="G70" s="265"/>
    </row>
    <row r="71" spans="1:11" ht="48.6" customHeight="1" thickBot="1">
      <c r="B71" s="187" t="s">
        <v>147</v>
      </c>
      <c r="C71" s="303" t="s">
        <v>148</v>
      </c>
      <c r="D71" s="304"/>
      <c r="E71" s="305"/>
      <c r="F71" s="306"/>
      <c r="G71" s="161" t="s">
        <v>143</v>
      </c>
      <c r="H71" s="163"/>
      <c r="I71" s="87"/>
      <c r="J71" s="87"/>
    </row>
    <row r="72" spans="1:11" ht="16.2" thickBot="1">
      <c r="B72" s="57">
        <v>0</v>
      </c>
      <c r="C72" s="307"/>
      <c r="D72" s="308"/>
      <c r="E72" s="308"/>
      <c r="F72" s="309"/>
      <c r="G72" s="76">
        <f>B72*G$68</f>
        <v>0</v>
      </c>
    </row>
    <row r="73" spans="1:11" ht="16.2" thickBot="1">
      <c r="A73" s="61"/>
      <c r="B73" s="60"/>
      <c r="C73" s="310"/>
      <c r="D73" s="311"/>
      <c r="E73" s="311"/>
      <c r="F73" s="312"/>
      <c r="G73" s="76">
        <f t="shared" ref="G73" si="1">B73*G$68</f>
        <v>0</v>
      </c>
    </row>
    <row r="74" spans="1:11" ht="16.350000000000001" customHeight="1" thickBot="1">
      <c r="B74" s="250" t="s">
        <v>149</v>
      </c>
      <c r="C74" s="251"/>
      <c r="D74" s="251"/>
      <c r="E74" s="251"/>
      <c r="F74" s="252"/>
      <c r="G74" s="164">
        <f>SUM(G72:G73)</f>
        <v>0</v>
      </c>
      <c r="H74" s="25"/>
      <c r="I74" s="25"/>
      <c r="J74" s="25"/>
      <c r="K74" s="58"/>
    </row>
    <row r="75" spans="1:11" ht="3.75" customHeight="1" thickBot="1">
      <c r="B75" s="280"/>
      <c r="C75" s="281"/>
      <c r="D75" s="281"/>
      <c r="E75" s="281"/>
      <c r="F75" s="281"/>
      <c r="G75" s="282"/>
      <c r="H75" s="35"/>
    </row>
    <row r="76" spans="1:11" ht="16.2" thickBot="1">
      <c r="B76" s="254" t="s">
        <v>150</v>
      </c>
      <c r="C76" s="255"/>
      <c r="D76" s="255"/>
      <c r="E76" s="255"/>
      <c r="F76" s="255"/>
      <c r="G76" s="256"/>
    </row>
    <row r="77" spans="1:11" ht="47.4" customHeight="1" thickBot="1">
      <c r="B77" s="253" t="s">
        <v>151</v>
      </c>
      <c r="C77" s="253"/>
      <c r="D77" s="253"/>
      <c r="E77" s="253"/>
      <c r="F77" s="161" t="s">
        <v>152</v>
      </c>
      <c r="G77" s="161" t="s">
        <v>153</v>
      </c>
    </row>
    <row r="78" spans="1:11" ht="15.6" customHeight="1">
      <c r="B78" s="287"/>
      <c r="C78" s="288"/>
      <c r="D78" s="288"/>
      <c r="E78" s="288"/>
      <c r="F78" s="65"/>
      <c r="G78" s="82">
        <v>0</v>
      </c>
    </row>
    <row r="79" spans="1:11" ht="15.6" customHeight="1">
      <c r="A79" s="59"/>
      <c r="B79" s="246"/>
      <c r="C79" s="247"/>
      <c r="D79" s="247"/>
      <c r="E79" s="247"/>
      <c r="F79" s="20"/>
      <c r="G79" s="80">
        <v>0</v>
      </c>
    </row>
    <row r="80" spans="1:11" ht="15.6" customHeight="1">
      <c r="B80" s="246"/>
      <c r="C80" s="247"/>
      <c r="D80" s="247"/>
      <c r="E80" s="295"/>
      <c r="F80" s="21"/>
      <c r="G80" s="80">
        <v>0</v>
      </c>
    </row>
    <row r="81" spans="1:8" ht="15.6" customHeight="1">
      <c r="B81" s="246"/>
      <c r="C81" s="247"/>
      <c r="D81" s="247"/>
      <c r="E81" s="295"/>
      <c r="F81" s="21"/>
      <c r="G81" s="80">
        <v>0</v>
      </c>
    </row>
    <row r="82" spans="1:8" ht="15.6" customHeight="1">
      <c r="B82" s="246"/>
      <c r="C82" s="247"/>
      <c r="D82" s="247"/>
      <c r="E82" s="295"/>
      <c r="F82" s="21"/>
      <c r="G82" s="80">
        <v>0</v>
      </c>
    </row>
    <row r="83" spans="1:8" ht="15.6" customHeight="1">
      <c r="B83" s="246"/>
      <c r="C83" s="247"/>
      <c r="D83" s="247"/>
      <c r="E83" s="295"/>
      <c r="F83" s="21"/>
      <c r="G83" s="80">
        <v>0</v>
      </c>
    </row>
    <row r="84" spans="1:8" ht="15.6" customHeight="1">
      <c r="B84" s="246"/>
      <c r="C84" s="247"/>
      <c r="D84" s="247"/>
      <c r="E84" s="295"/>
      <c r="F84" s="21"/>
      <c r="G84" s="80">
        <v>0</v>
      </c>
    </row>
    <row r="85" spans="1:8" ht="15.6" customHeight="1">
      <c r="B85" s="246"/>
      <c r="C85" s="247"/>
      <c r="D85" s="247"/>
      <c r="E85" s="295"/>
      <c r="F85" s="21"/>
      <c r="G85" s="80">
        <v>0</v>
      </c>
    </row>
    <row r="86" spans="1:8" ht="15.6" customHeight="1">
      <c r="B86" s="246"/>
      <c r="C86" s="247"/>
      <c r="D86" s="247"/>
      <c r="E86" s="295"/>
      <c r="F86" s="21"/>
      <c r="G86" s="80">
        <v>0</v>
      </c>
    </row>
    <row r="87" spans="1:8" ht="15.6" customHeight="1">
      <c r="B87" s="246"/>
      <c r="C87" s="247"/>
      <c r="D87" s="247"/>
      <c r="E87" s="295"/>
      <c r="F87" s="21"/>
      <c r="G87" s="80">
        <v>0</v>
      </c>
    </row>
    <row r="88" spans="1:8" ht="15.6" customHeight="1" thickBot="1">
      <c r="B88" s="246"/>
      <c r="C88" s="247"/>
      <c r="D88" s="247"/>
      <c r="E88" s="295"/>
      <c r="F88" s="21"/>
      <c r="G88" s="80">
        <v>0</v>
      </c>
    </row>
    <row r="89" spans="1:8" ht="16.350000000000001" customHeight="1" thickBot="1">
      <c r="B89" s="250" t="s">
        <v>154</v>
      </c>
      <c r="C89" s="251"/>
      <c r="D89" s="251"/>
      <c r="E89" s="251"/>
      <c r="F89" s="252"/>
      <c r="G89" s="165">
        <f>SUM(G78:G88)</f>
        <v>0</v>
      </c>
    </row>
    <row r="90" spans="1:8" ht="16.2" thickBot="1">
      <c r="B90" s="263" t="s">
        <v>155</v>
      </c>
      <c r="C90" s="264"/>
      <c r="D90" s="264"/>
      <c r="E90" s="264"/>
      <c r="F90" s="264"/>
      <c r="G90" s="265"/>
      <c r="H90" s="35"/>
    </row>
    <row r="91" spans="1:8" ht="35.4" customHeight="1" thickBot="1">
      <c r="B91" s="166" t="s">
        <v>156</v>
      </c>
      <c r="C91" s="166" t="s">
        <v>157</v>
      </c>
      <c r="D91" s="166" t="s">
        <v>158</v>
      </c>
      <c r="E91" s="166" t="s">
        <v>159</v>
      </c>
      <c r="F91" s="166" t="s">
        <v>160</v>
      </c>
      <c r="G91" s="161" t="s">
        <v>153</v>
      </c>
      <c r="H91" s="36"/>
    </row>
    <row r="92" spans="1:8" ht="16.2" customHeight="1" thickBot="1">
      <c r="B92" s="62"/>
      <c r="C92" s="186"/>
      <c r="D92" s="63"/>
      <c r="E92" s="63"/>
      <c r="F92" s="186"/>
      <c r="G92" s="76">
        <f>B92*C$92</f>
        <v>0</v>
      </c>
      <c r="H92" s="36"/>
    </row>
    <row r="93" spans="1:8" ht="16.2" customHeight="1" thickBot="1">
      <c r="B93" s="37"/>
      <c r="C93" s="63"/>
      <c r="D93" s="63"/>
      <c r="E93" s="63"/>
      <c r="F93" s="63"/>
      <c r="G93" s="76">
        <f t="shared" ref="G93:G100" si="2">B93*C$92</f>
        <v>0</v>
      </c>
      <c r="H93" s="64"/>
    </row>
    <row r="94" spans="1:8" ht="16.2" customHeight="1" thickBot="1">
      <c r="B94" s="185"/>
      <c r="C94" s="186"/>
      <c r="D94" s="186"/>
      <c r="E94" s="186"/>
      <c r="F94" s="186"/>
      <c r="G94" s="76">
        <f t="shared" si="2"/>
        <v>0</v>
      </c>
      <c r="H94" s="36"/>
    </row>
    <row r="95" spans="1:8" ht="16.2" customHeight="1" thickBot="1">
      <c r="B95" s="185"/>
      <c r="C95" s="186"/>
      <c r="D95" s="186"/>
      <c r="E95" s="186"/>
      <c r="F95" s="186"/>
      <c r="G95" s="76">
        <f t="shared" si="2"/>
        <v>0</v>
      </c>
      <c r="H95" s="36"/>
    </row>
    <row r="96" spans="1:8" ht="16.2" customHeight="1" thickBot="1">
      <c r="A96" s="59" t="s">
        <v>161</v>
      </c>
      <c r="B96" s="185"/>
      <c r="C96" s="186"/>
      <c r="D96" s="186"/>
      <c r="E96" s="186"/>
      <c r="F96" s="186"/>
      <c r="G96" s="76">
        <f t="shared" si="2"/>
        <v>0</v>
      </c>
      <c r="H96" s="36"/>
    </row>
    <row r="97" spans="1:8" ht="16.2" hidden="1" customHeight="1" thickBot="1">
      <c r="B97" s="185"/>
      <c r="C97" s="186"/>
      <c r="D97" s="186"/>
      <c r="E97" s="186"/>
      <c r="F97" s="186"/>
      <c r="G97" s="76">
        <f t="shared" si="2"/>
        <v>0</v>
      </c>
      <c r="H97" s="36"/>
    </row>
    <row r="98" spans="1:8" ht="16.2" hidden="1" customHeight="1" thickBot="1">
      <c r="B98" s="185"/>
      <c r="C98" s="186"/>
      <c r="D98" s="186"/>
      <c r="E98" s="186"/>
      <c r="F98" s="186"/>
      <c r="G98" s="76">
        <f t="shared" si="2"/>
        <v>0</v>
      </c>
      <c r="H98" s="36"/>
    </row>
    <row r="99" spans="1:8" ht="16.2" hidden="1" customHeight="1" thickBot="1">
      <c r="B99" s="185"/>
      <c r="C99" s="186"/>
      <c r="D99" s="186"/>
      <c r="E99" s="186"/>
      <c r="F99" s="186"/>
      <c r="G99" s="76">
        <f t="shared" si="2"/>
        <v>0</v>
      </c>
      <c r="H99" s="36"/>
    </row>
    <row r="100" spans="1:8" ht="16.2" hidden="1" customHeight="1" thickBot="1">
      <c r="B100" s="193"/>
      <c r="C100" s="194"/>
      <c r="D100" s="194"/>
      <c r="E100" s="194"/>
      <c r="F100" s="194"/>
      <c r="G100" s="76">
        <f t="shared" si="2"/>
        <v>0</v>
      </c>
      <c r="H100" s="36"/>
    </row>
    <row r="101" spans="1:8" ht="22.2" customHeight="1" thickBot="1">
      <c r="B101" s="297" t="s">
        <v>162</v>
      </c>
      <c r="C101" s="298"/>
      <c r="D101" s="298"/>
      <c r="E101" s="298"/>
      <c r="F101" s="299"/>
      <c r="G101" s="167">
        <f>SUM(G92:G100)</f>
        <v>0</v>
      </c>
      <c r="H101" s="36"/>
    </row>
    <row r="102" spans="1:8" ht="15.6" customHeight="1" thickBot="1">
      <c r="B102" s="263" t="s">
        <v>163</v>
      </c>
      <c r="C102" s="264"/>
      <c r="D102" s="264"/>
      <c r="E102" s="264"/>
      <c r="F102" s="264"/>
      <c r="G102" s="265"/>
    </row>
    <row r="103" spans="1:8" ht="35.4" customHeight="1" thickBot="1">
      <c r="B103" s="257" t="s">
        <v>164</v>
      </c>
      <c r="C103" s="258"/>
      <c r="D103" s="168" t="s">
        <v>158</v>
      </c>
      <c r="E103" s="187" t="s">
        <v>165</v>
      </c>
      <c r="F103" s="166" t="s">
        <v>160</v>
      </c>
      <c r="G103" s="161" t="s">
        <v>153</v>
      </c>
    </row>
    <row r="104" spans="1:8" ht="15.6" customHeight="1">
      <c r="B104" s="293"/>
      <c r="C104" s="294"/>
      <c r="D104" s="191"/>
      <c r="E104" s="188"/>
      <c r="F104" s="65"/>
      <c r="G104" s="77">
        <v>0</v>
      </c>
    </row>
    <row r="105" spans="1:8" ht="15.6" customHeight="1">
      <c r="A105" s="59"/>
      <c r="B105" s="289"/>
      <c r="C105" s="290"/>
      <c r="D105" s="189"/>
      <c r="E105" s="186"/>
      <c r="F105" s="20"/>
      <c r="G105" s="78">
        <v>0</v>
      </c>
    </row>
    <row r="106" spans="1:8" ht="15.6" customHeight="1">
      <c r="B106" s="289"/>
      <c r="C106" s="290"/>
      <c r="D106" s="189"/>
      <c r="E106" s="186"/>
      <c r="F106" s="20"/>
      <c r="G106" s="78">
        <v>0</v>
      </c>
    </row>
    <row r="107" spans="1:8" ht="15.6" customHeight="1">
      <c r="B107" s="289"/>
      <c r="C107" s="290"/>
      <c r="D107" s="189"/>
      <c r="E107" s="186"/>
      <c r="F107" s="20"/>
      <c r="G107" s="78">
        <v>0</v>
      </c>
    </row>
    <row r="108" spans="1:8" ht="15.6" customHeight="1" thickBot="1">
      <c r="B108" s="289"/>
      <c r="C108" s="290"/>
      <c r="D108" s="189"/>
      <c r="E108" s="186"/>
      <c r="F108" s="20"/>
      <c r="G108" s="78">
        <v>0</v>
      </c>
    </row>
    <row r="109" spans="1:8" ht="15.6" hidden="1" customHeight="1">
      <c r="B109" s="289"/>
      <c r="C109" s="290"/>
      <c r="D109" s="189"/>
      <c r="E109" s="186"/>
      <c r="F109" s="20"/>
      <c r="G109" s="78"/>
    </row>
    <row r="110" spans="1:8" ht="15.6" hidden="1" customHeight="1">
      <c r="B110" s="289"/>
      <c r="C110" s="290"/>
      <c r="D110" s="189"/>
      <c r="E110" s="186"/>
      <c r="F110" s="20"/>
      <c r="G110" s="78"/>
    </row>
    <row r="111" spans="1:8" ht="15.6" hidden="1" customHeight="1">
      <c r="B111" s="289"/>
      <c r="C111" s="290"/>
      <c r="D111" s="189"/>
      <c r="E111" s="186"/>
      <c r="F111" s="20"/>
      <c r="G111" s="78"/>
    </row>
    <row r="112" spans="1:8" ht="15.6" hidden="1" customHeight="1">
      <c r="B112" s="289"/>
      <c r="C112" s="290"/>
      <c r="D112" s="189"/>
      <c r="E112" s="186"/>
      <c r="F112" s="20"/>
      <c r="G112" s="78"/>
    </row>
    <row r="113" spans="1:7" ht="15.6" hidden="1" customHeight="1" thickBot="1">
      <c r="B113" s="291"/>
      <c r="C113" s="292"/>
      <c r="D113" s="192"/>
      <c r="E113" s="194"/>
      <c r="F113" s="66"/>
      <c r="G113" s="79"/>
    </row>
    <row r="114" spans="1:7" ht="16.5" customHeight="1" thickBot="1">
      <c r="B114" s="297" t="s">
        <v>166</v>
      </c>
      <c r="C114" s="298"/>
      <c r="D114" s="298"/>
      <c r="E114" s="298"/>
      <c r="F114" s="299"/>
      <c r="G114" s="169">
        <f>SUM(G104:G111)</f>
        <v>0</v>
      </c>
    </row>
    <row r="115" spans="1:7" ht="16.2" thickBot="1">
      <c r="B115" s="250" t="s">
        <v>167</v>
      </c>
      <c r="C115" s="251"/>
      <c r="D115" s="251"/>
      <c r="E115" s="251"/>
      <c r="F115" s="252"/>
      <c r="G115" s="169">
        <f>SUM(G101,G114)</f>
        <v>0</v>
      </c>
    </row>
    <row r="116" spans="1:7" ht="3.75" customHeight="1" thickBot="1">
      <c r="B116" s="300"/>
      <c r="C116" s="301"/>
      <c r="D116" s="301"/>
      <c r="E116" s="301"/>
      <c r="F116" s="301"/>
      <c r="G116" s="302"/>
    </row>
    <row r="117" spans="1:7" ht="15.6" customHeight="1" thickBot="1">
      <c r="B117" s="263" t="s">
        <v>168</v>
      </c>
      <c r="C117" s="264"/>
      <c r="D117" s="264"/>
      <c r="E117" s="264"/>
      <c r="F117" s="264"/>
      <c r="G117" s="265"/>
    </row>
    <row r="118" spans="1:7" ht="36" customHeight="1" thickBot="1">
      <c r="B118" s="253" t="s">
        <v>169</v>
      </c>
      <c r="C118" s="253"/>
      <c r="D118" s="253"/>
      <c r="E118" s="253"/>
      <c r="F118" s="161" t="s">
        <v>152</v>
      </c>
      <c r="G118" s="161" t="s">
        <v>153</v>
      </c>
    </row>
    <row r="119" spans="1:7" ht="15.6" customHeight="1">
      <c r="B119" s="287"/>
      <c r="C119" s="288"/>
      <c r="D119" s="288"/>
      <c r="E119" s="288"/>
      <c r="F119" s="65"/>
      <c r="G119" s="82"/>
    </row>
    <row r="120" spans="1:7" ht="15.6" customHeight="1">
      <c r="A120" s="59"/>
      <c r="B120" s="246"/>
      <c r="C120" s="247"/>
      <c r="D120" s="247"/>
      <c r="E120" s="247"/>
      <c r="F120" s="20"/>
      <c r="G120" s="80"/>
    </row>
    <row r="121" spans="1:7" ht="15.6" customHeight="1">
      <c r="B121" s="246"/>
      <c r="C121" s="247"/>
      <c r="D121" s="247"/>
      <c r="E121" s="295"/>
      <c r="F121" s="21"/>
      <c r="G121" s="80"/>
    </row>
    <row r="122" spans="1:7" ht="15.6" customHeight="1">
      <c r="B122" s="246"/>
      <c r="C122" s="247"/>
      <c r="D122" s="247"/>
      <c r="E122" s="295"/>
      <c r="F122" s="21"/>
      <c r="G122" s="80"/>
    </row>
    <row r="123" spans="1:7" ht="15.6" customHeight="1">
      <c r="B123" s="246"/>
      <c r="C123" s="247"/>
      <c r="D123" s="247"/>
      <c r="E123" s="295"/>
      <c r="F123" s="21"/>
      <c r="G123" s="80"/>
    </row>
    <row r="124" spans="1:7" ht="15.6" customHeight="1">
      <c r="B124" s="246"/>
      <c r="C124" s="247"/>
      <c r="D124" s="247"/>
      <c r="E124" s="295"/>
      <c r="F124" s="21"/>
      <c r="G124" s="80"/>
    </row>
    <row r="125" spans="1:7" ht="15.6" customHeight="1">
      <c r="B125" s="246"/>
      <c r="C125" s="247"/>
      <c r="D125" s="247"/>
      <c r="E125" s="295"/>
      <c r="F125" s="21"/>
      <c r="G125" s="80"/>
    </row>
    <row r="126" spans="1:7" ht="15.6" customHeight="1">
      <c r="B126" s="246"/>
      <c r="C126" s="247"/>
      <c r="D126" s="247"/>
      <c r="E126" s="295"/>
      <c r="F126" s="21"/>
      <c r="G126" s="80"/>
    </row>
    <row r="127" spans="1:7" ht="15.6" customHeight="1">
      <c r="B127" s="246"/>
      <c r="C127" s="247"/>
      <c r="D127" s="247"/>
      <c r="E127" s="295"/>
      <c r="F127" s="21"/>
      <c r="G127" s="80"/>
    </row>
    <row r="128" spans="1:7" ht="15.6" customHeight="1" thickBot="1">
      <c r="B128" s="248"/>
      <c r="C128" s="249"/>
      <c r="D128" s="249"/>
      <c r="E128" s="296"/>
      <c r="F128" s="22"/>
      <c r="G128" s="83"/>
    </row>
    <row r="129" spans="1:7" ht="16.350000000000001" customHeight="1" thickBot="1">
      <c r="B129" s="250" t="s">
        <v>170</v>
      </c>
      <c r="C129" s="251"/>
      <c r="D129" s="251"/>
      <c r="E129" s="251"/>
      <c r="F129" s="252"/>
      <c r="G129" s="170">
        <f>SUM(G119:G128)</f>
        <v>0</v>
      </c>
    </row>
    <row r="130" spans="1:7" ht="3.75" customHeight="1" thickBot="1">
      <c r="B130" s="280"/>
      <c r="C130" s="281"/>
      <c r="D130" s="281"/>
      <c r="E130" s="281"/>
      <c r="F130" s="281"/>
      <c r="G130" s="282"/>
    </row>
    <row r="131" spans="1:7" ht="15.6" customHeight="1" thickBot="1">
      <c r="B131" s="263" t="s">
        <v>171</v>
      </c>
      <c r="C131" s="264"/>
      <c r="D131" s="264"/>
      <c r="E131" s="264"/>
      <c r="F131" s="264"/>
      <c r="G131" s="265"/>
    </row>
    <row r="132" spans="1:7" ht="53.1" customHeight="1" thickBot="1">
      <c r="B132" s="253" t="s">
        <v>172</v>
      </c>
      <c r="C132" s="253"/>
      <c r="D132" s="187" t="s">
        <v>173</v>
      </c>
      <c r="E132" s="187" t="s">
        <v>174</v>
      </c>
      <c r="F132" s="187" t="s">
        <v>175</v>
      </c>
      <c r="G132" s="161" t="s">
        <v>153</v>
      </c>
    </row>
    <row r="133" spans="1:7">
      <c r="B133" s="293"/>
      <c r="C133" s="294"/>
      <c r="D133" s="191"/>
      <c r="E133" s="188"/>
      <c r="F133" s="65"/>
      <c r="G133" s="84"/>
    </row>
    <row r="134" spans="1:7">
      <c r="B134" s="289"/>
      <c r="C134" s="290"/>
      <c r="D134" s="189"/>
      <c r="E134" s="186"/>
      <c r="F134" s="20"/>
      <c r="G134" s="80"/>
    </row>
    <row r="135" spans="1:7" ht="15" customHeight="1">
      <c r="B135" s="289"/>
      <c r="C135" s="290"/>
      <c r="D135" s="74"/>
      <c r="E135" s="63"/>
      <c r="F135" s="67"/>
      <c r="G135" s="80"/>
    </row>
    <row r="136" spans="1:7">
      <c r="B136" s="289"/>
      <c r="C136" s="290"/>
      <c r="D136" s="189"/>
      <c r="E136" s="186"/>
      <c r="F136" s="20"/>
      <c r="G136" s="80"/>
    </row>
    <row r="137" spans="1:7" ht="15.6" customHeight="1" thickBot="1">
      <c r="A137" s="59" t="s">
        <v>161</v>
      </c>
      <c r="B137" s="289"/>
      <c r="C137" s="290"/>
      <c r="D137" s="189"/>
      <c r="E137" s="186"/>
      <c r="F137" s="20"/>
      <c r="G137" s="80"/>
    </row>
    <row r="138" spans="1:7" ht="16.2" hidden="1" thickBot="1">
      <c r="B138" s="289"/>
      <c r="C138" s="290"/>
      <c r="D138" s="189"/>
      <c r="E138" s="186"/>
      <c r="F138" s="20"/>
      <c r="G138" s="80"/>
    </row>
    <row r="139" spans="1:7" ht="16.2" hidden="1" thickBot="1">
      <c r="B139" s="289"/>
      <c r="C139" s="290"/>
      <c r="D139" s="189"/>
      <c r="E139" s="186"/>
      <c r="F139" s="20"/>
      <c r="G139" s="80"/>
    </row>
    <row r="140" spans="1:7" ht="16.5" hidden="1" customHeight="1" thickBot="1">
      <c r="B140" s="291"/>
      <c r="C140" s="292"/>
      <c r="D140" s="192"/>
      <c r="E140" s="194"/>
      <c r="F140" s="66"/>
      <c r="G140" s="83"/>
    </row>
    <row r="141" spans="1:7" ht="16.350000000000001" customHeight="1" thickBot="1">
      <c r="B141" s="277" t="s">
        <v>176</v>
      </c>
      <c r="C141" s="278"/>
      <c r="D141" s="278"/>
      <c r="E141" s="278"/>
      <c r="F141" s="279"/>
      <c r="G141" s="171">
        <f>SUM(G133:G140)</f>
        <v>0</v>
      </c>
    </row>
    <row r="142" spans="1:7" ht="3.75" customHeight="1" thickBot="1">
      <c r="B142" s="280"/>
      <c r="C142" s="281"/>
      <c r="D142" s="281"/>
      <c r="E142" s="281"/>
      <c r="F142" s="281"/>
      <c r="G142" s="282"/>
    </row>
    <row r="143" spans="1:7" ht="15.6" customHeight="1" thickBot="1">
      <c r="B143" s="283" t="s">
        <v>177</v>
      </c>
      <c r="C143" s="284"/>
      <c r="D143" s="284"/>
      <c r="E143" s="284"/>
      <c r="F143" s="284"/>
      <c r="G143" s="285"/>
    </row>
    <row r="144" spans="1:7" ht="41.1" customHeight="1" thickBot="1">
      <c r="B144" s="286" t="s">
        <v>178</v>
      </c>
      <c r="C144" s="286"/>
      <c r="D144" s="286"/>
      <c r="E144" s="286"/>
      <c r="F144" s="195" t="s">
        <v>179</v>
      </c>
      <c r="G144" s="161" t="s">
        <v>153</v>
      </c>
    </row>
    <row r="145" spans="1:7">
      <c r="B145" s="287"/>
      <c r="C145" s="288"/>
      <c r="D145" s="288"/>
      <c r="E145" s="288"/>
      <c r="F145" s="65"/>
      <c r="G145" s="84"/>
    </row>
    <row r="146" spans="1:7" ht="15.6" customHeight="1">
      <c r="B146" s="246"/>
      <c r="C146" s="247"/>
      <c r="D146" s="247"/>
      <c r="E146" s="247"/>
      <c r="F146" s="20"/>
      <c r="G146" s="85"/>
    </row>
    <row r="147" spans="1:7" ht="15.75" customHeight="1">
      <c r="B147" s="276"/>
      <c r="C147" s="247"/>
      <c r="D147" s="247"/>
      <c r="E147" s="247"/>
      <c r="F147" s="20"/>
      <c r="G147" s="80"/>
    </row>
    <row r="148" spans="1:7" ht="15.75" customHeight="1" thickBot="1">
      <c r="A148" s="59" t="s">
        <v>161</v>
      </c>
      <c r="B148" s="246"/>
      <c r="C148" s="247"/>
      <c r="D148" s="247"/>
      <c r="E148" s="247"/>
      <c r="F148" s="20"/>
      <c r="G148" s="80"/>
    </row>
    <row r="149" spans="1:7" ht="15.75" hidden="1" customHeight="1">
      <c r="B149" s="246"/>
      <c r="C149" s="247"/>
      <c r="D149" s="247"/>
      <c r="E149" s="247"/>
      <c r="F149" s="20"/>
      <c r="G149" s="80"/>
    </row>
    <row r="150" spans="1:7" ht="15.75" hidden="1" customHeight="1">
      <c r="B150" s="246"/>
      <c r="C150" s="247"/>
      <c r="D150" s="247"/>
      <c r="E150" s="247"/>
      <c r="F150" s="20"/>
      <c r="G150" s="80"/>
    </row>
    <row r="151" spans="1:7" ht="15.75" hidden="1" customHeight="1">
      <c r="B151" s="246"/>
      <c r="C151" s="247"/>
      <c r="D151" s="247"/>
      <c r="E151" s="247"/>
      <c r="F151" s="20"/>
      <c r="G151" s="80"/>
    </row>
    <row r="152" spans="1:7" ht="15.75" hidden="1" customHeight="1">
      <c r="B152" s="246"/>
      <c r="C152" s="247"/>
      <c r="D152" s="247"/>
      <c r="E152" s="247"/>
      <c r="F152" s="20"/>
      <c r="G152" s="80"/>
    </row>
    <row r="153" spans="1:7" ht="15.75" hidden="1" customHeight="1">
      <c r="B153" s="246"/>
      <c r="C153" s="247"/>
      <c r="D153" s="247"/>
      <c r="E153" s="247"/>
      <c r="F153" s="20"/>
      <c r="G153" s="80"/>
    </row>
    <row r="154" spans="1:7" ht="16.5" hidden="1" customHeight="1" thickBot="1">
      <c r="B154" s="266"/>
      <c r="C154" s="267"/>
      <c r="D154" s="267"/>
      <c r="E154" s="267"/>
      <c r="F154" s="68"/>
      <c r="G154" s="80"/>
    </row>
    <row r="155" spans="1:7" ht="17.7" customHeight="1" thickBot="1">
      <c r="B155" s="250" t="s">
        <v>180</v>
      </c>
      <c r="C155" s="251"/>
      <c r="D155" s="251"/>
      <c r="E155" s="251"/>
      <c r="F155" s="252"/>
      <c r="G155" s="172">
        <f>SUM(G145:G154)</f>
        <v>0</v>
      </c>
    </row>
    <row r="156" spans="1:7" s="56" customFormat="1" ht="3.75" customHeight="1" thickBot="1">
      <c r="B156" s="268"/>
      <c r="C156" s="269"/>
      <c r="D156" s="269"/>
      <c r="E156" s="269"/>
      <c r="F156" s="269"/>
      <c r="G156" s="270"/>
    </row>
    <row r="157" spans="1:7" ht="18" customHeight="1" thickBot="1">
      <c r="B157" s="271" t="s">
        <v>181</v>
      </c>
      <c r="C157" s="272"/>
      <c r="D157" s="272"/>
      <c r="E157" s="272"/>
      <c r="F157" s="272"/>
      <c r="G157" s="273"/>
    </row>
    <row r="158" spans="1:7" ht="16.2" thickBot="1">
      <c r="B158" s="175"/>
      <c r="C158" s="173"/>
      <c r="D158" s="173"/>
      <c r="E158" s="173"/>
      <c r="F158" s="173"/>
      <c r="G158" s="174">
        <f>G68+G74+G89+G155</f>
        <v>0</v>
      </c>
    </row>
    <row r="159" spans="1:7" ht="3.75" customHeight="1" thickBot="1">
      <c r="B159" s="274"/>
      <c r="C159" s="275"/>
      <c r="D159" s="275"/>
      <c r="E159" s="275"/>
      <c r="F159" s="89"/>
      <c r="G159" s="90"/>
    </row>
    <row r="160" spans="1:7" ht="18" customHeight="1" thickBot="1">
      <c r="B160" s="254" t="s">
        <v>182</v>
      </c>
      <c r="C160" s="255"/>
      <c r="D160" s="255"/>
      <c r="E160" s="255"/>
      <c r="F160" s="255"/>
      <c r="G160" s="256"/>
    </row>
    <row r="161" spans="1:7" ht="50.4" customHeight="1" thickBot="1">
      <c r="B161" s="257" t="s">
        <v>183</v>
      </c>
      <c r="C161" s="258"/>
      <c r="D161" s="190" t="s">
        <v>184</v>
      </c>
      <c r="E161" s="257" t="s">
        <v>185</v>
      </c>
      <c r="F161" s="258"/>
      <c r="G161" s="161" t="s">
        <v>186</v>
      </c>
    </row>
    <row r="162" spans="1:7" ht="16.2" thickBot="1">
      <c r="B162" s="259"/>
      <c r="C162" s="260"/>
      <c r="D162" s="73">
        <v>0</v>
      </c>
      <c r="E162" s="261" t="s">
        <v>187</v>
      </c>
      <c r="F162" s="262"/>
      <c r="G162" s="176">
        <f>D162*G158</f>
        <v>0</v>
      </c>
    </row>
    <row r="163" spans="1:7" ht="3.75" customHeight="1" thickBot="1">
      <c r="B163" s="196"/>
      <c r="C163" s="92"/>
      <c r="D163" s="93"/>
      <c r="E163" s="94"/>
      <c r="F163" s="94"/>
      <c r="G163" s="91"/>
    </row>
    <row r="164" spans="1:7" ht="15.6" customHeight="1" thickBot="1">
      <c r="B164" s="263" t="s">
        <v>188</v>
      </c>
      <c r="C164" s="264"/>
      <c r="D164" s="264"/>
      <c r="E164" s="264"/>
      <c r="F164" s="264"/>
      <c r="G164" s="265"/>
    </row>
    <row r="165" spans="1:7" ht="36" customHeight="1" thickBot="1">
      <c r="B165" s="253" t="s">
        <v>189</v>
      </c>
      <c r="C165" s="253"/>
      <c r="D165" s="253"/>
      <c r="E165" s="253"/>
      <c r="F165" s="187" t="s">
        <v>190</v>
      </c>
      <c r="G165" s="161" t="s">
        <v>153</v>
      </c>
    </row>
    <row r="166" spans="1:7" ht="15.6" customHeight="1">
      <c r="A166" s="59" t="s">
        <v>161</v>
      </c>
      <c r="B166" s="246"/>
      <c r="C166" s="247"/>
      <c r="D166" s="247"/>
      <c r="E166" s="247"/>
      <c r="F166" s="20"/>
      <c r="G166" s="80"/>
    </row>
    <row r="167" spans="1:7">
      <c r="B167" s="246"/>
      <c r="C167" s="247"/>
      <c r="D167" s="247"/>
      <c r="E167" s="247"/>
      <c r="F167" s="20"/>
      <c r="G167" s="80"/>
    </row>
    <row r="168" spans="1:7">
      <c r="B168" s="246"/>
      <c r="C168" s="247"/>
      <c r="D168" s="247"/>
      <c r="E168" s="247"/>
      <c r="F168" s="20"/>
      <c r="G168" s="80"/>
    </row>
    <row r="169" spans="1:7">
      <c r="B169" s="246"/>
      <c r="C169" s="247"/>
      <c r="D169" s="247"/>
      <c r="E169" s="247"/>
      <c r="F169" s="20"/>
      <c r="G169" s="80"/>
    </row>
    <row r="170" spans="1:7" ht="16.2" thickBot="1">
      <c r="B170" s="246"/>
      <c r="C170" s="247"/>
      <c r="D170" s="247"/>
      <c r="E170" s="247"/>
      <c r="F170" s="20"/>
      <c r="G170" s="80"/>
    </row>
    <row r="171" spans="1:7" ht="16.2" hidden="1" thickBot="1">
      <c r="B171" s="246"/>
      <c r="C171" s="247"/>
      <c r="D171" s="247"/>
      <c r="E171" s="247"/>
      <c r="F171" s="20"/>
      <c r="G171" s="80"/>
    </row>
    <row r="172" spans="1:7" ht="16.2" hidden="1" thickBot="1">
      <c r="B172" s="246"/>
      <c r="C172" s="247"/>
      <c r="D172" s="247"/>
      <c r="E172" s="247"/>
      <c r="F172" s="20"/>
      <c r="G172" s="80"/>
    </row>
    <row r="173" spans="1:7" ht="16.2" hidden="1" thickBot="1">
      <c r="B173" s="246"/>
      <c r="C173" s="247"/>
      <c r="D173" s="247"/>
      <c r="E173" s="247"/>
      <c r="F173" s="20"/>
      <c r="G173" s="80"/>
    </row>
    <row r="174" spans="1:7" ht="16.2" hidden="1" thickBot="1">
      <c r="B174" s="248"/>
      <c r="C174" s="249"/>
      <c r="D174" s="249"/>
      <c r="E174" s="249"/>
      <c r="F174" s="66"/>
      <c r="G174" s="81"/>
    </row>
    <row r="175" spans="1:7" ht="16.2" customHeight="1" thickBot="1">
      <c r="B175" s="250" t="s">
        <v>191</v>
      </c>
      <c r="C175" s="251"/>
      <c r="D175" s="251"/>
      <c r="E175" s="251"/>
      <c r="F175" s="252"/>
      <c r="G175" s="172">
        <f>SUM(G166:G174)</f>
        <v>0</v>
      </c>
    </row>
    <row r="176" spans="1:7" ht="3.75" customHeight="1" thickBot="1">
      <c r="B176" s="240"/>
      <c r="C176" s="241"/>
      <c r="D176" s="241"/>
      <c r="E176" s="241"/>
      <c r="F176" s="241"/>
      <c r="G176" s="242"/>
    </row>
    <row r="177" spans="2:7" ht="18" customHeight="1" thickBot="1">
      <c r="B177" s="237" t="s">
        <v>192</v>
      </c>
      <c r="C177" s="238"/>
      <c r="D177" s="238"/>
      <c r="E177" s="238"/>
      <c r="F177" s="238"/>
      <c r="G177" s="239"/>
    </row>
    <row r="178" spans="2:7" ht="18" customHeight="1" thickBot="1">
      <c r="B178" s="243"/>
      <c r="C178" s="244"/>
      <c r="D178" s="244"/>
      <c r="E178" s="244"/>
      <c r="F178" s="245"/>
      <c r="G178" s="177">
        <f>SUM(G162,G175)</f>
        <v>0</v>
      </c>
    </row>
    <row r="179" spans="2:7" ht="3.75" customHeight="1" thickBot="1">
      <c r="B179" s="240"/>
      <c r="C179" s="241"/>
      <c r="D179" s="241"/>
      <c r="E179" s="241"/>
      <c r="F179" s="241"/>
      <c r="G179" s="242"/>
    </row>
    <row r="180" spans="2:7" ht="18" customHeight="1" thickBot="1">
      <c r="B180" s="231" t="s">
        <v>207</v>
      </c>
      <c r="C180" s="232"/>
      <c r="D180" s="232"/>
      <c r="E180" s="232"/>
      <c r="F180" s="232"/>
      <c r="G180" s="233"/>
    </row>
    <row r="181" spans="2:7" ht="16.2" thickBot="1">
      <c r="B181" s="234"/>
      <c r="C181" s="235"/>
      <c r="D181" s="235"/>
      <c r="E181" s="235"/>
      <c r="F181" s="236"/>
      <c r="G181" s="178">
        <f>SUM(G158,G178)</f>
        <v>0</v>
      </c>
    </row>
    <row r="183" spans="2:7">
      <c r="B183" s="86"/>
    </row>
  </sheetData>
  <mergeCells count="107">
    <mergeCell ref="C71:F71"/>
    <mergeCell ref="C72:F72"/>
    <mergeCell ref="C73:F73"/>
    <mergeCell ref="B74:F74"/>
    <mergeCell ref="B75:G75"/>
    <mergeCell ref="B76:G76"/>
    <mergeCell ref="B2:G2"/>
    <mergeCell ref="B3:G3"/>
    <mergeCell ref="B4:G4"/>
    <mergeCell ref="B6:G6"/>
    <mergeCell ref="B68:F68"/>
    <mergeCell ref="B70:G70"/>
    <mergeCell ref="B83:E83"/>
    <mergeCell ref="B84:E84"/>
    <mergeCell ref="B85:E85"/>
    <mergeCell ref="B86:E86"/>
    <mergeCell ref="B87:E87"/>
    <mergeCell ref="B88:E88"/>
    <mergeCell ref="B77:E77"/>
    <mergeCell ref="B78:E78"/>
    <mergeCell ref="B79:E79"/>
    <mergeCell ref="B80:E80"/>
    <mergeCell ref="B81:E81"/>
    <mergeCell ref="B82:E82"/>
    <mergeCell ref="B105:C105"/>
    <mergeCell ref="B106:C106"/>
    <mergeCell ref="B107:C107"/>
    <mergeCell ref="B108:C108"/>
    <mergeCell ref="B109:C109"/>
    <mergeCell ref="B110:C110"/>
    <mergeCell ref="B89:F89"/>
    <mergeCell ref="B90:G90"/>
    <mergeCell ref="B101:F101"/>
    <mergeCell ref="B102:G102"/>
    <mergeCell ref="B103:C103"/>
    <mergeCell ref="B104:C104"/>
    <mergeCell ref="B117:G117"/>
    <mergeCell ref="B118:E118"/>
    <mergeCell ref="B119:E119"/>
    <mergeCell ref="B120:E120"/>
    <mergeCell ref="B121:E121"/>
    <mergeCell ref="B122:E122"/>
    <mergeCell ref="B111:C111"/>
    <mergeCell ref="B112:C112"/>
    <mergeCell ref="B113:C113"/>
    <mergeCell ref="B114:F114"/>
    <mergeCell ref="B115:F115"/>
    <mergeCell ref="B116:G116"/>
    <mergeCell ref="B129:F129"/>
    <mergeCell ref="B130:G130"/>
    <mergeCell ref="B131:G131"/>
    <mergeCell ref="B132:C132"/>
    <mergeCell ref="B133:C133"/>
    <mergeCell ref="B134:C134"/>
    <mergeCell ref="B123:E123"/>
    <mergeCell ref="B124:E124"/>
    <mergeCell ref="B125:E125"/>
    <mergeCell ref="B126:E126"/>
    <mergeCell ref="B127:E127"/>
    <mergeCell ref="B128:E128"/>
    <mergeCell ref="B141:F141"/>
    <mergeCell ref="B142:G142"/>
    <mergeCell ref="B143:G143"/>
    <mergeCell ref="B144:E144"/>
    <mergeCell ref="B145:E145"/>
    <mergeCell ref="B146:E146"/>
    <mergeCell ref="B135:C135"/>
    <mergeCell ref="B136:C136"/>
    <mergeCell ref="B137:C137"/>
    <mergeCell ref="B138:C138"/>
    <mergeCell ref="B139:C139"/>
    <mergeCell ref="B140:C140"/>
    <mergeCell ref="B153:E153"/>
    <mergeCell ref="B154:E154"/>
    <mergeCell ref="B155:F155"/>
    <mergeCell ref="B156:G156"/>
    <mergeCell ref="B157:G157"/>
    <mergeCell ref="B159:E159"/>
    <mergeCell ref="B147:E147"/>
    <mergeCell ref="B148:E148"/>
    <mergeCell ref="B149:E149"/>
    <mergeCell ref="B150:E150"/>
    <mergeCell ref="B151:E151"/>
    <mergeCell ref="B152:E152"/>
    <mergeCell ref="B165:E165"/>
    <mergeCell ref="B166:E166"/>
    <mergeCell ref="B167:E167"/>
    <mergeCell ref="B168:E168"/>
    <mergeCell ref="B169:E169"/>
    <mergeCell ref="B170:E170"/>
    <mergeCell ref="B160:G160"/>
    <mergeCell ref="B161:C161"/>
    <mergeCell ref="E161:F161"/>
    <mergeCell ref="B162:C162"/>
    <mergeCell ref="E162:F162"/>
    <mergeCell ref="B164:G164"/>
    <mergeCell ref="B177:G177"/>
    <mergeCell ref="B178:F178"/>
    <mergeCell ref="B179:G179"/>
    <mergeCell ref="B180:G180"/>
    <mergeCell ref="B181:F181"/>
    <mergeCell ref="B171:E171"/>
    <mergeCell ref="B172:E172"/>
    <mergeCell ref="B173:E173"/>
    <mergeCell ref="B174:E174"/>
    <mergeCell ref="B175:F175"/>
    <mergeCell ref="B176:G176"/>
  </mergeCells>
  <dataValidations count="2">
    <dataValidation type="decimal" operator="lessThanOrEqual" allowBlank="1" showInputMessage="1" showErrorMessage="1" error="Exceeds the salary limitation of $187,000" sqref="B8:B67" xr:uid="{35784705-A809-44AB-BC35-DB9E7C41CDD6}">
      <formula1>187000</formula1>
    </dataValidation>
    <dataValidation type="list" errorStyle="warning" allowBlank="1" showInputMessage="1" showErrorMessage="1" errorTitle="Error" error="Please select an option from the drop-dwon list" promptTitle="Type of Indirect Cost Rate" prompt="Please select the type of indirect cost rate " sqref="B162:B163" xr:uid="{0DCA5B26-E3CD-44D5-A3BE-11C6B5DC56CD}">
      <formula1>TypeofIndirectRate.</formula1>
    </dataValidation>
  </dataValidations>
  <printOptions horizontalCentered="1"/>
  <pageMargins left="0.25" right="0.25" top="0.75" bottom="0.75" header="0.3" footer="0.3"/>
  <pageSetup scale="50" fitToWidth="0" fitToHeight="0"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EE410F-A620-4429-A2ED-54FF02411BB6}">
  <sheetPr>
    <tabColor rgb="FF00B0F0"/>
  </sheetPr>
  <dimension ref="A1:K183"/>
  <sheetViews>
    <sheetView zoomScale="85" zoomScaleNormal="85" zoomScaleSheetLayoutView="100" workbookViewId="0">
      <selection activeCell="H71" sqref="H71"/>
    </sheetView>
  </sheetViews>
  <sheetFormatPr defaultColWidth="9" defaultRowHeight="15.6"/>
  <cols>
    <col min="1" max="1" width="1.19921875" style="38" customWidth="1"/>
    <col min="2" max="3" width="15.69921875" style="38" customWidth="1"/>
    <col min="4" max="4" width="23.69921875" style="38" customWidth="1"/>
    <col min="5" max="5" width="25.69921875" style="38" customWidth="1"/>
    <col min="6" max="6" width="80" style="38" customWidth="1"/>
    <col min="7" max="7" width="14.19921875" style="69" customWidth="1"/>
    <col min="8" max="8" width="36.59765625" style="38" customWidth="1"/>
    <col min="9" max="9" width="10.19921875" style="38" bestFit="1" customWidth="1"/>
    <col min="10" max="10" width="9" style="38"/>
    <col min="11" max="11" width="17.19921875" style="38" bestFit="1" customWidth="1"/>
    <col min="12" max="16384" width="9" style="38"/>
  </cols>
  <sheetData>
    <row r="1" spans="1:8" ht="16.2" thickBot="1">
      <c r="E1" s="28"/>
      <c r="F1" s="28"/>
      <c r="G1" s="29"/>
    </row>
    <row r="2" spans="1:8">
      <c r="B2" s="313" t="s">
        <v>136</v>
      </c>
      <c r="C2" s="314"/>
      <c r="D2" s="314"/>
      <c r="E2" s="314"/>
      <c r="F2" s="314"/>
      <c r="G2" s="315"/>
      <c r="H2" s="39"/>
    </row>
    <row r="3" spans="1:8">
      <c r="B3" s="316" t="s">
        <v>208</v>
      </c>
      <c r="C3" s="317"/>
      <c r="D3" s="317"/>
      <c r="E3" s="317"/>
      <c r="F3" s="317"/>
      <c r="G3" s="318"/>
      <c r="H3" s="31"/>
    </row>
    <row r="4" spans="1:8" ht="16.2" thickBot="1">
      <c r="B4" s="319" t="s">
        <v>108</v>
      </c>
      <c r="C4" s="320"/>
      <c r="D4" s="320"/>
      <c r="E4" s="320"/>
      <c r="F4" s="320"/>
      <c r="G4" s="321"/>
      <c r="H4" s="31"/>
    </row>
    <row r="5" spans="1:8" ht="3.75" customHeight="1" thickBot="1">
      <c r="B5" s="30"/>
      <c r="C5" s="31"/>
      <c r="D5" s="31"/>
      <c r="E5" s="31"/>
      <c r="F5" s="31"/>
      <c r="G5" s="32"/>
      <c r="H5" s="31"/>
    </row>
    <row r="6" spans="1:8" ht="16.2" thickBot="1">
      <c r="B6" s="254" t="s">
        <v>137</v>
      </c>
      <c r="C6" s="255"/>
      <c r="D6" s="255"/>
      <c r="E6" s="255"/>
      <c r="F6" s="255"/>
      <c r="G6" s="256"/>
    </row>
    <row r="7" spans="1:8" s="27" customFormat="1" ht="47.4" thickBot="1">
      <c r="B7" s="24" t="s">
        <v>138</v>
      </c>
      <c r="C7" s="24" t="s">
        <v>139</v>
      </c>
      <c r="D7" s="24" t="s">
        <v>140</v>
      </c>
      <c r="E7" s="24" t="s">
        <v>141</v>
      </c>
      <c r="F7" s="24" t="s">
        <v>142</v>
      </c>
      <c r="G7" s="88" t="s">
        <v>143</v>
      </c>
      <c r="H7" s="75"/>
    </row>
    <row r="8" spans="1:8">
      <c r="B8" s="33">
        <v>0</v>
      </c>
      <c r="C8" s="40">
        <v>0</v>
      </c>
      <c r="D8" s="40"/>
      <c r="E8" s="188"/>
      <c r="F8" s="188"/>
      <c r="G8" s="23">
        <f>B8*C8</f>
        <v>0</v>
      </c>
      <c r="H8" s="26"/>
    </row>
    <row r="9" spans="1:8">
      <c r="B9" s="41"/>
      <c r="C9" s="42"/>
      <c r="D9" s="42"/>
      <c r="E9" s="43"/>
      <c r="F9" s="70"/>
      <c r="G9" s="23">
        <f>B9*C9</f>
        <v>0</v>
      </c>
      <c r="H9" s="26"/>
    </row>
    <row r="10" spans="1:8">
      <c r="B10" s="44"/>
      <c r="C10" s="45"/>
      <c r="D10" s="45"/>
      <c r="E10" s="186"/>
      <c r="F10" s="186"/>
      <c r="G10" s="23">
        <f t="shared" ref="G10:G67" si="0">B10*C10</f>
        <v>0</v>
      </c>
      <c r="H10" s="26"/>
    </row>
    <row r="11" spans="1:8" ht="16.5" customHeight="1">
      <c r="A11" s="38" t="s">
        <v>90</v>
      </c>
      <c r="B11" s="44"/>
      <c r="C11" s="45"/>
      <c r="D11" s="45"/>
      <c r="E11" s="46"/>
      <c r="F11" s="186"/>
      <c r="G11" s="23">
        <f t="shared" si="0"/>
        <v>0</v>
      </c>
    </row>
    <row r="12" spans="1:8" ht="16.5" customHeight="1">
      <c r="B12" s="44"/>
      <c r="C12" s="45"/>
      <c r="D12" s="45"/>
      <c r="E12" s="46"/>
      <c r="F12" s="186"/>
      <c r="G12" s="23">
        <f t="shared" si="0"/>
        <v>0</v>
      </c>
    </row>
    <row r="13" spans="1:8" ht="16.5" customHeight="1">
      <c r="B13" s="44"/>
      <c r="C13" s="45"/>
      <c r="D13" s="45"/>
      <c r="E13" s="46"/>
      <c r="F13" s="186"/>
      <c r="G13" s="23">
        <f t="shared" si="0"/>
        <v>0</v>
      </c>
    </row>
    <row r="14" spans="1:8" ht="16.5" customHeight="1">
      <c r="A14" s="47"/>
      <c r="B14" s="44"/>
      <c r="C14" s="45"/>
      <c r="D14" s="45"/>
      <c r="E14" s="46"/>
      <c r="F14" s="186"/>
      <c r="G14" s="23">
        <f t="shared" si="0"/>
        <v>0</v>
      </c>
    </row>
    <row r="15" spans="1:8" ht="16.5" customHeight="1">
      <c r="B15" s="44"/>
      <c r="C15" s="45"/>
      <c r="D15" s="45"/>
      <c r="E15" s="46"/>
      <c r="F15" s="186"/>
      <c r="G15" s="23">
        <f t="shared" si="0"/>
        <v>0</v>
      </c>
    </row>
    <row r="16" spans="1:8" ht="16.5" customHeight="1">
      <c r="A16" s="38" t="s">
        <v>94</v>
      </c>
      <c r="B16" s="44"/>
      <c r="C16" s="45"/>
      <c r="D16" s="45"/>
      <c r="E16" s="46"/>
      <c r="F16" s="186"/>
      <c r="G16" s="23">
        <f t="shared" si="0"/>
        <v>0</v>
      </c>
    </row>
    <row r="17" spans="1:11">
      <c r="B17" s="44"/>
      <c r="C17" s="45"/>
      <c r="D17" s="45"/>
      <c r="E17" s="48"/>
      <c r="F17" s="186"/>
      <c r="G17" s="23">
        <f t="shared" si="0"/>
        <v>0</v>
      </c>
      <c r="H17" s="26"/>
    </row>
    <row r="18" spans="1:11">
      <c r="A18" s="49"/>
      <c r="B18" s="44"/>
      <c r="C18" s="45"/>
      <c r="D18" s="45"/>
      <c r="E18" s="46"/>
      <c r="F18" s="186"/>
      <c r="G18" s="23">
        <f t="shared" si="0"/>
        <v>0</v>
      </c>
    </row>
    <row r="19" spans="1:11" ht="16.2" thickBot="1">
      <c r="B19" s="44"/>
      <c r="C19" s="45"/>
      <c r="D19" s="45"/>
      <c r="E19" s="46"/>
      <c r="F19" s="186"/>
      <c r="G19" s="23">
        <f t="shared" si="0"/>
        <v>0</v>
      </c>
    </row>
    <row r="20" spans="1:11" ht="16.2" hidden="1" thickBot="1">
      <c r="B20" s="50"/>
      <c r="C20" s="51"/>
      <c r="D20" s="51"/>
      <c r="E20" s="52"/>
      <c r="F20" s="52"/>
      <c r="G20" s="23">
        <f t="shared" si="0"/>
        <v>0</v>
      </c>
    </row>
    <row r="21" spans="1:11" ht="328.2" hidden="1" thickBot="1">
      <c r="A21" s="38" t="s">
        <v>98</v>
      </c>
      <c r="B21" s="50"/>
      <c r="C21" s="51"/>
      <c r="D21" s="51"/>
      <c r="E21" s="52"/>
      <c r="F21" s="52"/>
      <c r="G21" s="23">
        <f t="shared" si="0"/>
        <v>0</v>
      </c>
    </row>
    <row r="22" spans="1:11" ht="16.2" hidden="1" thickBot="1">
      <c r="B22" s="50"/>
      <c r="C22" s="51"/>
      <c r="D22" s="51"/>
      <c r="E22" s="52"/>
      <c r="F22" s="52"/>
      <c r="G22" s="23">
        <f t="shared" si="0"/>
        <v>0</v>
      </c>
      <c r="K22" s="38" t="s">
        <v>144</v>
      </c>
    </row>
    <row r="23" spans="1:11" ht="16.2" hidden="1" thickBot="1">
      <c r="B23" s="50"/>
      <c r="C23" s="51"/>
      <c r="D23" s="51"/>
      <c r="E23" s="52"/>
      <c r="F23" s="52"/>
      <c r="G23" s="23">
        <f t="shared" si="0"/>
        <v>0</v>
      </c>
    </row>
    <row r="24" spans="1:11" ht="16.2" hidden="1" thickBot="1">
      <c r="B24" s="50"/>
      <c r="C24" s="51"/>
      <c r="D24" s="51"/>
      <c r="E24" s="52"/>
      <c r="F24" s="52"/>
      <c r="G24" s="23">
        <f t="shared" si="0"/>
        <v>0</v>
      </c>
    </row>
    <row r="25" spans="1:11" ht="375" hidden="1" thickBot="1">
      <c r="A25" s="38" t="s">
        <v>101</v>
      </c>
      <c r="B25" s="50"/>
      <c r="C25" s="51"/>
      <c r="D25" s="51"/>
      <c r="E25" s="52"/>
      <c r="F25" s="52"/>
      <c r="G25" s="23">
        <f t="shared" si="0"/>
        <v>0</v>
      </c>
    </row>
    <row r="26" spans="1:11" ht="16.2" hidden="1" thickBot="1">
      <c r="B26" s="50"/>
      <c r="C26" s="51"/>
      <c r="D26" s="51"/>
      <c r="E26" s="52"/>
      <c r="F26" s="52"/>
      <c r="G26" s="23">
        <f t="shared" si="0"/>
        <v>0</v>
      </c>
    </row>
    <row r="27" spans="1:11" ht="16.2" hidden="1" thickBot="1">
      <c r="B27" s="50"/>
      <c r="C27" s="51"/>
      <c r="D27" s="51"/>
      <c r="E27" s="52"/>
      <c r="F27" s="52"/>
      <c r="G27" s="23">
        <f t="shared" si="0"/>
        <v>0</v>
      </c>
    </row>
    <row r="28" spans="1:11" ht="16.2" hidden="1" thickBot="1">
      <c r="B28" s="50"/>
      <c r="C28" s="51"/>
      <c r="D28" s="51"/>
      <c r="E28" s="52"/>
      <c r="F28" s="52"/>
      <c r="G28" s="23">
        <f t="shared" si="0"/>
        <v>0</v>
      </c>
    </row>
    <row r="29" spans="1:11" ht="16.2" hidden="1" thickBot="1">
      <c r="B29" s="50"/>
      <c r="C29" s="51"/>
      <c r="D29" s="51"/>
      <c r="E29" s="52"/>
      <c r="F29" s="52"/>
      <c r="G29" s="23">
        <f t="shared" si="0"/>
        <v>0</v>
      </c>
    </row>
    <row r="30" spans="1:11" ht="16.2" hidden="1" thickBot="1">
      <c r="B30" s="50"/>
      <c r="C30" s="51"/>
      <c r="D30" s="51"/>
      <c r="E30" s="52"/>
      <c r="F30" s="52"/>
      <c r="G30" s="23">
        <f t="shared" si="0"/>
        <v>0</v>
      </c>
    </row>
    <row r="31" spans="1:11" ht="16.2" hidden="1" thickBot="1">
      <c r="B31" s="50"/>
      <c r="C31" s="51"/>
      <c r="D31" s="51"/>
      <c r="E31" s="52"/>
      <c r="F31" s="52"/>
      <c r="G31" s="23">
        <f t="shared" si="0"/>
        <v>0</v>
      </c>
    </row>
    <row r="32" spans="1:11" ht="16.2" hidden="1" thickBot="1">
      <c r="B32" s="50"/>
      <c r="C32" s="51"/>
      <c r="D32" s="51"/>
      <c r="E32" s="52"/>
      <c r="F32" s="52"/>
      <c r="G32" s="23">
        <f t="shared" si="0"/>
        <v>0</v>
      </c>
    </row>
    <row r="33" spans="2:7" ht="16.2" hidden="1" thickBot="1">
      <c r="B33" s="50"/>
      <c r="C33" s="51"/>
      <c r="D33" s="51"/>
      <c r="E33" s="52"/>
      <c r="F33" s="52"/>
      <c r="G33" s="23">
        <f t="shared" si="0"/>
        <v>0</v>
      </c>
    </row>
    <row r="34" spans="2:7" ht="16.2" hidden="1" thickBot="1">
      <c r="B34" s="50"/>
      <c r="C34" s="51"/>
      <c r="D34" s="51"/>
      <c r="E34" s="52"/>
      <c r="F34" s="52"/>
      <c r="G34" s="23">
        <f t="shared" si="0"/>
        <v>0</v>
      </c>
    </row>
    <row r="35" spans="2:7" ht="16.2" hidden="1" thickBot="1">
      <c r="B35" s="50"/>
      <c r="C35" s="51"/>
      <c r="D35" s="51"/>
      <c r="E35" s="52"/>
      <c r="F35" s="52"/>
      <c r="G35" s="23">
        <f t="shared" si="0"/>
        <v>0</v>
      </c>
    </row>
    <row r="36" spans="2:7" ht="16.2" hidden="1" thickBot="1">
      <c r="B36" s="50"/>
      <c r="C36" s="51"/>
      <c r="D36" s="51"/>
      <c r="E36" s="52"/>
      <c r="F36" s="52"/>
      <c r="G36" s="23">
        <f t="shared" si="0"/>
        <v>0</v>
      </c>
    </row>
    <row r="37" spans="2:7" ht="16.2" hidden="1" thickBot="1">
      <c r="B37" s="50"/>
      <c r="C37" s="51"/>
      <c r="D37" s="51"/>
      <c r="E37" s="52"/>
      <c r="F37" s="52"/>
      <c r="G37" s="23">
        <f t="shared" si="0"/>
        <v>0</v>
      </c>
    </row>
    <row r="38" spans="2:7" ht="16.2" hidden="1" thickBot="1">
      <c r="B38" s="50"/>
      <c r="C38" s="51"/>
      <c r="D38" s="51"/>
      <c r="E38" s="52"/>
      <c r="F38" s="52"/>
      <c r="G38" s="23">
        <f t="shared" si="0"/>
        <v>0</v>
      </c>
    </row>
    <row r="39" spans="2:7" ht="16.2" hidden="1" thickBot="1">
      <c r="B39" s="50"/>
      <c r="C39" s="51"/>
      <c r="D39" s="51"/>
      <c r="E39" s="52"/>
      <c r="F39" s="52"/>
      <c r="G39" s="23">
        <f t="shared" si="0"/>
        <v>0</v>
      </c>
    </row>
    <row r="40" spans="2:7" ht="16.2" hidden="1" thickBot="1">
      <c r="B40" s="50"/>
      <c r="C40" s="51"/>
      <c r="D40" s="51"/>
      <c r="E40" s="52"/>
      <c r="F40" s="52"/>
      <c r="G40" s="23">
        <f t="shared" si="0"/>
        <v>0</v>
      </c>
    </row>
    <row r="41" spans="2:7" ht="16.2" hidden="1" thickBot="1">
      <c r="B41" s="50"/>
      <c r="C41" s="51"/>
      <c r="D41" s="51"/>
      <c r="E41" s="52"/>
      <c r="F41" s="52"/>
      <c r="G41" s="23">
        <f t="shared" si="0"/>
        <v>0</v>
      </c>
    </row>
    <row r="42" spans="2:7" ht="16.2" hidden="1" thickBot="1">
      <c r="B42" s="50"/>
      <c r="C42" s="51"/>
      <c r="D42" s="51"/>
      <c r="E42" s="52"/>
      <c r="F42" s="52"/>
      <c r="G42" s="23">
        <f t="shared" si="0"/>
        <v>0</v>
      </c>
    </row>
    <row r="43" spans="2:7" ht="16.2" hidden="1" thickBot="1">
      <c r="B43" s="50"/>
      <c r="C43" s="51"/>
      <c r="D43" s="51"/>
      <c r="E43" s="52"/>
      <c r="F43" s="52"/>
      <c r="G43" s="23">
        <f t="shared" si="0"/>
        <v>0</v>
      </c>
    </row>
    <row r="44" spans="2:7" ht="16.2" hidden="1" thickBot="1">
      <c r="B44" s="50"/>
      <c r="C44" s="51"/>
      <c r="D44" s="51"/>
      <c r="E44" s="52"/>
      <c r="F44" s="52"/>
      <c r="G44" s="23">
        <f t="shared" si="0"/>
        <v>0</v>
      </c>
    </row>
    <row r="45" spans="2:7" ht="16.2" hidden="1" thickBot="1">
      <c r="B45" s="50"/>
      <c r="C45" s="51"/>
      <c r="D45" s="51"/>
      <c r="E45" s="52"/>
      <c r="F45" s="52"/>
      <c r="G45" s="23">
        <f t="shared" si="0"/>
        <v>0</v>
      </c>
    </row>
    <row r="46" spans="2:7" ht="16.2" hidden="1" thickBot="1">
      <c r="B46" s="50"/>
      <c r="C46" s="51"/>
      <c r="D46" s="51"/>
      <c r="E46" s="52"/>
      <c r="F46" s="52"/>
      <c r="G46" s="23">
        <f t="shared" si="0"/>
        <v>0</v>
      </c>
    </row>
    <row r="47" spans="2:7" ht="16.2" hidden="1" thickBot="1">
      <c r="B47" s="50"/>
      <c r="C47" s="51"/>
      <c r="D47" s="51"/>
      <c r="E47" s="52"/>
      <c r="F47" s="52"/>
      <c r="G47" s="23">
        <f t="shared" si="0"/>
        <v>0</v>
      </c>
    </row>
    <row r="48" spans="2:7" ht="16.2" hidden="1" thickBot="1">
      <c r="B48" s="50"/>
      <c r="C48" s="51"/>
      <c r="D48" s="51"/>
      <c r="E48" s="52"/>
      <c r="F48" s="52"/>
      <c r="G48" s="23">
        <f t="shared" si="0"/>
        <v>0</v>
      </c>
    </row>
    <row r="49" spans="2:7" ht="16.2" hidden="1" thickBot="1">
      <c r="B49" s="50"/>
      <c r="C49" s="51"/>
      <c r="D49" s="51"/>
      <c r="E49" s="52"/>
      <c r="F49" s="52"/>
      <c r="G49" s="23">
        <f t="shared" si="0"/>
        <v>0</v>
      </c>
    </row>
    <row r="50" spans="2:7" ht="16.2" hidden="1" thickBot="1">
      <c r="B50" s="50"/>
      <c r="C50" s="51"/>
      <c r="D50" s="51"/>
      <c r="E50" s="52"/>
      <c r="F50" s="52"/>
      <c r="G50" s="23">
        <f t="shared" si="0"/>
        <v>0</v>
      </c>
    </row>
    <row r="51" spans="2:7" ht="16.2" hidden="1" thickBot="1">
      <c r="B51" s="50"/>
      <c r="C51" s="51"/>
      <c r="D51" s="51"/>
      <c r="E51" s="52"/>
      <c r="F51" s="52"/>
      <c r="G51" s="23">
        <f t="shared" si="0"/>
        <v>0</v>
      </c>
    </row>
    <row r="52" spans="2:7" ht="16.2" hidden="1" thickBot="1">
      <c r="B52" s="50"/>
      <c r="C52" s="51"/>
      <c r="D52" s="51"/>
      <c r="E52" s="52"/>
      <c r="F52" s="52"/>
      <c r="G52" s="23">
        <f t="shared" si="0"/>
        <v>0</v>
      </c>
    </row>
    <row r="53" spans="2:7" ht="16.2" hidden="1" thickBot="1">
      <c r="B53" s="50"/>
      <c r="C53" s="51"/>
      <c r="D53" s="51"/>
      <c r="E53" s="52"/>
      <c r="F53" s="52"/>
      <c r="G53" s="23">
        <f t="shared" si="0"/>
        <v>0</v>
      </c>
    </row>
    <row r="54" spans="2:7" ht="16.2" hidden="1" thickBot="1">
      <c r="B54" s="50"/>
      <c r="C54" s="51"/>
      <c r="D54" s="51"/>
      <c r="E54" s="52"/>
      <c r="F54" s="52"/>
      <c r="G54" s="23">
        <f t="shared" si="0"/>
        <v>0</v>
      </c>
    </row>
    <row r="55" spans="2:7" ht="16.2" hidden="1" thickBot="1">
      <c r="B55" s="50"/>
      <c r="C55" s="51"/>
      <c r="D55" s="51"/>
      <c r="E55" s="52"/>
      <c r="F55" s="52"/>
      <c r="G55" s="23">
        <f t="shared" si="0"/>
        <v>0</v>
      </c>
    </row>
    <row r="56" spans="2:7" ht="16.2" hidden="1" thickBot="1">
      <c r="B56" s="50"/>
      <c r="C56" s="51"/>
      <c r="D56" s="51"/>
      <c r="E56" s="52"/>
      <c r="F56" s="52"/>
      <c r="G56" s="23">
        <f t="shared" si="0"/>
        <v>0</v>
      </c>
    </row>
    <row r="57" spans="2:7" ht="16.2" hidden="1" thickBot="1">
      <c r="B57" s="50"/>
      <c r="C57" s="51"/>
      <c r="D57" s="51"/>
      <c r="E57" s="52"/>
      <c r="F57" s="52"/>
      <c r="G57" s="23">
        <f t="shared" si="0"/>
        <v>0</v>
      </c>
    </row>
    <row r="58" spans="2:7" ht="16.2" hidden="1" thickBot="1">
      <c r="B58" s="50"/>
      <c r="C58" s="51"/>
      <c r="D58" s="51"/>
      <c r="E58" s="52"/>
      <c r="F58" s="52"/>
      <c r="G58" s="23">
        <f t="shared" si="0"/>
        <v>0</v>
      </c>
    </row>
    <row r="59" spans="2:7" ht="16.2" hidden="1" thickBot="1">
      <c r="B59" s="50"/>
      <c r="C59" s="51"/>
      <c r="D59" s="51"/>
      <c r="E59" s="52"/>
      <c r="F59" s="52"/>
      <c r="G59" s="23">
        <f t="shared" si="0"/>
        <v>0</v>
      </c>
    </row>
    <row r="60" spans="2:7" ht="16.2" hidden="1" thickBot="1">
      <c r="B60" s="50"/>
      <c r="C60" s="51"/>
      <c r="D60" s="51"/>
      <c r="E60" s="52"/>
      <c r="F60" s="52"/>
      <c r="G60" s="23">
        <f t="shared" si="0"/>
        <v>0</v>
      </c>
    </row>
    <row r="61" spans="2:7" ht="16.2" hidden="1" thickBot="1">
      <c r="B61" s="50"/>
      <c r="C61" s="51"/>
      <c r="D61" s="51"/>
      <c r="E61" s="52"/>
      <c r="F61" s="52"/>
      <c r="G61" s="23">
        <f t="shared" si="0"/>
        <v>0</v>
      </c>
    </row>
    <row r="62" spans="2:7" ht="16.2" hidden="1" thickBot="1">
      <c r="B62" s="50"/>
      <c r="C62" s="51"/>
      <c r="D62" s="51"/>
      <c r="E62" s="52"/>
      <c r="F62" s="52"/>
      <c r="G62" s="23">
        <f t="shared" si="0"/>
        <v>0</v>
      </c>
    </row>
    <row r="63" spans="2:7" ht="16.2" hidden="1" thickBot="1">
      <c r="B63" s="50"/>
      <c r="C63" s="51"/>
      <c r="D63" s="51"/>
      <c r="E63" s="52"/>
      <c r="F63" s="52"/>
      <c r="G63" s="23">
        <f t="shared" si="0"/>
        <v>0</v>
      </c>
    </row>
    <row r="64" spans="2:7" ht="16.2" hidden="1" thickBot="1">
      <c r="B64" s="50"/>
      <c r="C64" s="51"/>
      <c r="D64" s="51"/>
      <c r="E64" s="52"/>
      <c r="F64" s="52"/>
      <c r="G64" s="23">
        <f t="shared" si="0"/>
        <v>0</v>
      </c>
    </row>
    <row r="65" spans="1:11" ht="16.2" hidden="1" thickBot="1">
      <c r="B65" s="50"/>
      <c r="C65" s="51"/>
      <c r="D65" s="51"/>
      <c r="E65" s="52"/>
      <c r="F65" s="52"/>
      <c r="G65" s="23">
        <f t="shared" si="0"/>
        <v>0</v>
      </c>
    </row>
    <row r="66" spans="1:11" ht="15.6" hidden="1" customHeight="1">
      <c r="B66" s="50"/>
      <c r="C66" s="51"/>
      <c r="D66" s="51"/>
      <c r="E66" s="52"/>
      <c r="F66" s="52"/>
      <c r="G66" s="23">
        <f t="shared" si="0"/>
        <v>0</v>
      </c>
    </row>
    <row r="67" spans="1:11" ht="26.1" hidden="1" customHeight="1" thickBot="1">
      <c r="B67" s="53"/>
      <c r="C67" s="54"/>
      <c r="D67" s="54"/>
      <c r="E67" s="55"/>
      <c r="F67" s="55"/>
      <c r="G67" s="23">
        <f t="shared" si="0"/>
        <v>0</v>
      </c>
    </row>
    <row r="68" spans="1:11" s="56" customFormat="1" ht="16.350000000000001" customHeight="1" thickBot="1">
      <c r="B68" s="322" t="s">
        <v>145</v>
      </c>
      <c r="C68" s="323"/>
      <c r="D68" s="323"/>
      <c r="E68" s="323"/>
      <c r="F68" s="324"/>
      <c r="G68" s="164">
        <f>SUM(G8:G67)</f>
        <v>0</v>
      </c>
    </row>
    <row r="69" spans="1:11" ht="3.75" customHeight="1" thickBot="1">
      <c r="B69" s="71"/>
      <c r="C69" s="72"/>
      <c r="D69" s="72"/>
      <c r="E69" s="72"/>
      <c r="F69" s="72"/>
      <c r="G69" s="34"/>
    </row>
    <row r="70" spans="1:11" ht="15.6" customHeight="1" thickBot="1">
      <c r="B70" s="263" t="s">
        <v>146</v>
      </c>
      <c r="C70" s="264"/>
      <c r="D70" s="264"/>
      <c r="E70" s="264"/>
      <c r="F70" s="264"/>
      <c r="G70" s="265"/>
    </row>
    <row r="71" spans="1:11" ht="48.6" customHeight="1" thickBot="1">
      <c r="B71" s="187" t="s">
        <v>147</v>
      </c>
      <c r="C71" s="303" t="s">
        <v>148</v>
      </c>
      <c r="D71" s="304"/>
      <c r="E71" s="305"/>
      <c r="F71" s="306"/>
      <c r="G71" s="161" t="s">
        <v>143</v>
      </c>
      <c r="H71" s="163"/>
      <c r="I71" s="87"/>
      <c r="J71" s="87"/>
    </row>
    <row r="72" spans="1:11" ht="16.2" thickBot="1">
      <c r="B72" s="57">
        <v>0</v>
      </c>
      <c r="C72" s="307"/>
      <c r="D72" s="308"/>
      <c r="E72" s="308"/>
      <c r="F72" s="309"/>
      <c r="G72" s="76">
        <f>B72*G$68</f>
        <v>0</v>
      </c>
    </row>
    <row r="73" spans="1:11" ht="16.2" thickBot="1">
      <c r="A73" s="61"/>
      <c r="B73" s="60"/>
      <c r="C73" s="310"/>
      <c r="D73" s="311"/>
      <c r="E73" s="311"/>
      <c r="F73" s="312"/>
      <c r="G73" s="76">
        <f t="shared" ref="G73" si="1">B73*G$68</f>
        <v>0</v>
      </c>
    </row>
    <row r="74" spans="1:11" ht="16.350000000000001" customHeight="1" thickBot="1">
      <c r="B74" s="250" t="s">
        <v>149</v>
      </c>
      <c r="C74" s="251"/>
      <c r="D74" s="251"/>
      <c r="E74" s="251"/>
      <c r="F74" s="252"/>
      <c r="G74" s="164">
        <f>SUM(G72:G73)</f>
        <v>0</v>
      </c>
      <c r="H74" s="25"/>
      <c r="I74" s="25"/>
      <c r="J74" s="25"/>
      <c r="K74" s="58"/>
    </row>
    <row r="75" spans="1:11" ht="3.75" customHeight="1" thickBot="1">
      <c r="B75" s="280"/>
      <c r="C75" s="281"/>
      <c r="D75" s="281"/>
      <c r="E75" s="281"/>
      <c r="F75" s="281"/>
      <c r="G75" s="282"/>
      <c r="H75" s="35"/>
    </row>
    <row r="76" spans="1:11" ht="16.2" thickBot="1">
      <c r="B76" s="254" t="s">
        <v>150</v>
      </c>
      <c r="C76" s="255"/>
      <c r="D76" s="255"/>
      <c r="E76" s="255"/>
      <c r="F76" s="255"/>
      <c r="G76" s="256"/>
    </row>
    <row r="77" spans="1:11" ht="47.4" customHeight="1" thickBot="1">
      <c r="B77" s="253" t="s">
        <v>151</v>
      </c>
      <c r="C77" s="253"/>
      <c r="D77" s="253"/>
      <c r="E77" s="253"/>
      <c r="F77" s="161" t="s">
        <v>152</v>
      </c>
      <c r="G77" s="161" t="s">
        <v>153</v>
      </c>
    </row>
    <row r="78" spans="1:11" ht="15.6" customHeight="1">
      <c r="B78" s="287"/>
      <c r="C78" s="288"/>
      <c r="D78" s="288"/>
      <c r="E78" s="288"/>
      <c r="F78" s="65"/>
      <c r="G78" s="82">
        <v>0</v>
      </c>
    </row>
    <row r="79" spans="1:11" ht="15.6" customHeight="1">
      <c r="A79" s="59"/>
      <c r="B79" s="246"/>
      <c r="C79" s="247"/>
      <c r="D79" s="247"/>
      <c r="E79" s="247"/>
      <c r="F79" s="20"/>
      <c r="G79" s="80">
        <v>0</v>
      </c>
    </row>
    <row r="80" spans="1:11" ht="15.6" customHeight="1">
      <c r="B80" s="246"/>
      <c r="C80" s="247"/>
      <c r="D80" s="247"/>
      <c r="E80" s="295"/>
      <c r="F80" s="21"/>
      <c r="G80" s="80">
        <v>0</v>
      </c>
    </row>
    <row r="81" spans="1:8" ht="15.6" customHeight="1">
      <c r="B81" s="246"/>
      <c r="C81" s="247"/>
      <c r="D81" s="247"/>
      <c r="E81" s="295"/>
      <c r="F81" s="21"/>
      <c r="G81" s="80">
        <v>0</v>
      </c>
    </row>
    <row r="82" spans="1:8" ht="15.6" customHeight="1">
      <c r="B82" s="246"/>
      <c r="C82" s="247"/>
      <c r="D82" s="247"/>
      <c r="E82" s="295"/>
      <c r="F82" s="21"/>
      <c r="G82" s="80">
        <v>0</v>
      </c>
    </row>
    <row r="83" spans="1:8" ht="15.6" customHeight="1">
      <c r="B83" s="246"/>
      <c r="C83" s="247"/>
      <c r="D83" s="247"/>
      <c r="E83" s="295"/>
      <c r="F83" s="21"/>
      <c r="G83" s="80">
        <v>0</v>
      </c>
    </row>
    <row r="84" spans="1:8" ht="15.6" customHeight="1">
      <c r="B84" s="246"/>
      <c r="C84" s="247"/>
      <c r="D84" s="247"/>
      <c r="E84" s="295"/>
      <c r="F84" s="21"/>
      <c r="G84" s="80">
        <v>0</v>
      </c>
    </row>
    <row r="85" spans="1:8" ht="15.6" customHeight="1">
      <c r="B85" s="246"/>
      <c r="C85" s="247"/>
      <c r="D85" s="247"/>
      <c r="E85" s="295"/>
      <c r="F85" s="21"/>
      <c r="G85" s="80">
        <v>0</v>
      </c>
    </row>
    <row r="86" spans="1:8" ht="15.6" customHeight="1">
      <c r="B86" s="246"/>
      <c r="C86" s="247"/>
      <c r="D86" s="247"/>
      <c r="E86" s="295"/>
      <c r="F86" s="21"/>
      <c r="G86" s="80">
        <v>0</v>
      </c>
    </row>
    <row r="87" spans="1:8" ht="15.6" customHeight="1">
      <c r="B87" s="246"/>
      <c r="C87" s="247"/>
      <c r="D87" s="247"/>
      <c r="E87" s="295"/>
      <c r="F87" s="21"/>
      <c r="G87" s="80">
        <v>0</v>
      </c>
    </row>
    <row r="88" spans="1:8" ht="15.6" customHeight="1" thickBot="1">
      <c r="B88" s="246"/>
      <c r="C88" s="247"/>
      <c r="D88" s="247"/>
      <c r="E88" s="295"/>
      <c r="F88" s="21"/>
      <c r="G88" s="80">
        <v>0</v>
      </c>
    </row>
    <row r="89" spans="1:8" ht="16.350000000000001" customHeight="1" thickBot="1">
      <c r="B89" s="250" t="s">
        <v>154</v>
      </c>
      <c r="C89" s="251"/>
      <c r="D89" s="251"/>
      <c r="E89" s="251"/>
      <c r="F89" s="252"/>
      <c r="G89" s="165">
        <f>SUM(G78:G88)</f>
        <v>0</v>
      </c>
    </row>
    <row r="90" spans="1:8" ht="16.2" thickBot="1">
      <c r="B90" s="263" t="s">
        <v>155</v>
      </c>
      <c r="C90" s="264"/>
      <c r="D90" s="264"/>
      <c r="E90" s="264"/>
      <c r="F90" s="264"/>
      <c r="G90" s="265"/>
      <c r="H90" s="35"/>
    </row>
    <row r="91" spans="1:8" ht="35.4" customHeight="1" thickBot="1">
      <c r="B91" s="166" t="s">
        <v>156</v>
      </c>
      <c r="C91" s="166" t="s">
        <v>157</v>
      </c>
      <c r="D91" s="166" t="s">
        <v>158</v>
      </c>
      <c r="E91" s="166" t="s">
        <v>159</v>
      </c>
      <c r="F91" s="166" t="s">
        <v>160</v>
      </c>
      <c r="G91" s="161" t="s">
        <v>153</v>
      </c>
      <c r="H91" s="36"/>
    </row>
    <row r="92" spans="1:8" ht="16.2" customHeight="1" thickBot="1">
      <c r="B92" s="62"/>
      <c r="C92" s="186"/>
      <c r="D92" s="63"/>
      <c r="E92" s="63"/>
      <c r="F92" s="186"/>
      <c r="G92" s="76">
        <f>B92*C$92</f>
        <v>0</v>
      </c>
      <c r="H92" s="36"/>
    </row>
    <row r="93" spans="1:8" ht="16.2" customHeight="1" thickBot="1">
      <c r="B93" s="37"/>
      <c r="C93" s="63"/>
      <c r="D93" s="63"/>
      <c r="E93" s="63"/>
      <c r="F93" s="63"/>
      <c r="G93" s="76">
        <f t="shared" ref="G93:G100" si="2">B93*C$92</f>
        <v>0</v>
      </c>
      <c r="H93" s="64"/>
    </row>
    <row r="94" spans="1:8" ht="16.2" customHeight="1" thickBot="1">
      <c r="B94" s="185"/>
      <c r="C94" s="186"/>
      <c r="D94" s="186"/>
      <c r="E94" s="186"/>
      <c r="F94" s="186"/>
      <c r="G94" s="76">
        <f t="shared" si="2"/>
        <v>0</v>
      </c>
      <c r="H94" s="36"/>
    </row>
    <row r="95" spans="1:8" ht="16.2" customHeight="1" thickBot="1">
      <c r="B95" s="185"/>
      <c r="C95" s="186"/>
      <c r="D95" s="186"/>
      <c r="E95" s="186"/>
      <c r="F95" s="186"/>
      <c r="G95" s="76">
        <f t="shared" si="2"/>
        <v>0</v>
      </c>
      <c r="H95" s="36"/>
    </row>
    <row r="96" spans="1:8" ht="16.2" customHeight="1" thickBot="1">
      <c r="A96" s="59" t="s">
        <v>161</v>
      </c>
      <c r="B96" s="185"/>
      <c r="C96" s="186"/>
      <c r="D96" s="186"/>
      <c r="E96" s="186"/>
      <c r="F96" s="186"/>
      <c r="G96" s="76">
        <f t="shared" si="2"/>
        <v>0</v>
      </c>
      <c r="H96" s="36"/>
    </row>
    <row r="97" spans="1:8" ht="16.2" hidden="1" customHeight="1" thickBot="1">
      <c r="B97" s="185"/>
      <c r="C97" s="186"/>
      <c r="D97" s="186"/>
      <c r="E97" s="186"/>
      <c r="F97" s="186"/>
      <c r="G97" s="76">
        <f t="shared" si="2"/>
        <v>0</v>
      </c>
      <c r="H97" s="36"/>
    </row>
    <row r="98" spans="1:8" ht="16.2" hidden="1" customHeight="1" thickBot="1">
      <c r="B98" s="185"/>
      <c r="C98" s="186"/>
      <c r="D98" s="186"/>
      <c r="E98" s="186"/>
      <c r="F98" s="186"/>
      <c r="G98" s="76">
        <f t="shared" si="2"/>
        <v>0</v>
      </c>
      <c r="H98" s="36"/>
    </row>
    <row r="99" spans="1:8" ht="16.2" hidden="1" customHeight="1" thickBot="1">
      <c r="B99" s="185"/>
      <c r="C99" s="186"/>
      <c r="D99" s="186"/>
      <c r="E99" s="186"/>
      <c r="F99" s="186"/>
      <c r="G99" s="76">
        <f t="shared" si="2"/>
        <v>0</v>
      </c>
      <c r="H99" s="36"/>
    </row>
    <row r="100" spans="1:8" ht="16.2" hidden="1" customHeight="1" thickBot="1">
      <c r="B100" s="193"/>
      <c r="C100" s="194"/>
      <c r="D100" s="194"/>
      <c r="E100" s="194"/>
      <c r="F100" s="194"/>
      <c r="G100" s="76">
        <f t="shared" si="2"/>
        <v>0</v>
      </c>
      <c r="H100" s="36"/>
    </row>
    <row r="101" spans="1:8" ht="22.2" customHeight="1" thickBot="1">
      <c r="B101" s="297" t="s">
        <v>162</v>
      </c>
      <c r="C101" s="298"/>
      <c r="D101" s="298"/>
      <c r="E101" s="298"/>
      <c r="F101" s="299"/>
      <c r="G101" s="167">
        <f>SUM(G92:G100)</f>
        <v>0</v>
      </c>
      <c r="H101" s="36"/>
    </row>
    <row r="102" spans="1:8" ht="15.6" customHeight="1" thickBot="1">
      <c r="B102" s="263" t="s">
        <v>163</v>
      </c>
      <c r="C102" s="264"/>
      <c r="D102" s="264"/>
      <c r="E102" s="264"/>
      <c r="F102" s="264"/>
      <c r="G102" s="265"/>
    </row>
    <row r="103" spans="1:8" ht="35.4" customHeight="1" thickBot="1">
      <c r="B103" s="257" t="s">
        <v>164</v>
      </c>
      <c r="C103" s="258"/>
      <c r="D103" s="168" t="s">
        <v>158</v>
      </c>
      <c r="E103" s="187" t="s">
        <v>165</v>
      </c>
      <c r="F103" s="166" t="s">
        <v>160</v>
      </c>
      <c r="G103" s="161" t="s">
        <v>153</v>
      </c>
    </row>
    <row r="104" spans="1:8" ht="15.6" customHeight="1">
      <c r="B104" s="293"/>
      <c r="C104" s="294"/>
      <c r="D104" s="191"/>
      <c r="E104" s="188"/>
      <c r="F104" s="65"/>
      <c r="G104" s="77">
        <v>0</v>
      </c>
    </row>
    <row r="105" spans="1:8" ht="15.6" customHeight="1">
      <c r="A105" s="59"/>
      <c r="B105" s="289"/>
      <c r="C105" s="290"/>
      <c r="D105" s="189"/>
      <c r="E105" s="186"/>
      <c r="F105" s="20"/>
      <c r="G105" s="78">
        <v>0</v>
      </c>
    </row>
    <row r="106" spans="1:8" ht="15.6" customHeight="1">
      <c r="B106" s="289"/>
      <c r="C106" s="290"/>
      <c r="D106" s="189"/>
      <c r="E106" s="186"/>
      <c r="F106" s="20"/>
      <c r="G106" s="78">
        <v>0</v>
      </c>
    </row>
    <row r="107" spans="1:8" ht="15.6" customHeight="1">
      <c r="B107" s="289"/>
      <c r="C107" s="290"/>
      <c r="D107" s="189"/>
      <c r="E107" s="186"/>
      <c r="F107" s="20"/>
      <c r="G107" s="78">
        <v>0</v>
      </c>
    </row>
    <row r="108" spans="1:8" ht="15.6" customHeight="1" thickBot="1">
      <c r="B108" s="289"/>
      <c r="C108" s="290"/>
      <c r="D108" s="189"/>
      <c r="E108" s="186"/>
      <c r="F108" s="20"/>
      <c r="G108" s="78">
        <v>0</v>
      </c>
    </row>
    <row r="109" spans="1:8" ht="15.6" hidden="1" customHeight="1">
      <c r="B109" s="289"/>
      <c r="C109" s="290"/>
      <c r="D109" s="189"/>
      <c r="E109" s="186"/>
      <c r="F109" s="20"/>
      <c r="G109" s="78"/>
    </row>
    <row r="110" spans="1:8" ht="15.6" hidden="1" customHeight="1">
      <c r="B110" s="289"/>
      <c r="C110" s="290"/>
      <c r="D110" s="189"/>
      <c r="E110" s="186"/>
      <c r="F110" s="20"/>
      <c r="G110" s="78"/>
    </row>
    <row r="111" spans="1:8" ht="15.6" hidden="1" customHeight="1">
      <c r="B111" s="289"/>
      <c r="C111" s="290"/>
      <c r="D111" s="189"/>
      <c r="E111" s="186"/>
      <c r="F111" s="20"/>
      <c r="G111" s="78"/>
    </row>
    <row r="112" spans="1:8" ht="15.6" hidden="1" customHeight="1">
      <c r="B112" s="289"/>
      <c r="C112" s="290"/>
      <c r="D112" s="189"/>
      <c r="E112" s="186"/>
      <c r="F112" s="20"/>
      <c r="G112" s="78"/>
    </row>
    <row r="113" spans="1:7" ht="15.6" hidden="1" customHeight="1" thickBot="1">
      <c r="B113" s="291"/>
      <c r="C113" s="292"/>
      <c r="D113" s="192"/>
      <c r="E113" s="194"/>
      <c r="F113" s="66"/>
      <c r="G113" s="79"/>
    </row>
    <row r="114" spans="1:7" ht="16.5" customHeight="1" thickBot="1">
      <c r="B114" s="297" t="s">
        <v>166</v>
      </c>
      <c r="C114" s="298"/>
      <c r="D114" s="298"/>
      <c r="E114" s="298"/>
      <c r="F114" s="299"/>
      <c r="G114" s="169">
        <f>SUM(G104:G111)</f>
        <v>0</v>
      </c>
    </row>
    <row r="115" spans="1:7" ht="16.2" thickBot="1">
      <c r="B115" s="250" t="s">
        <v>167</v>
      </c>
      <c r="C115" s="251"/>
      <c r="D115" s="251"/>
      <c r="E115" s="251"/>
      <c r="F115" s="252"/>
      <c r="G115" s="169">
        <f>SUM(G101,G114)</f>
        <v>0</v>
      </c>
    </row>
    <row r="116" spans="1:7" ht="3.75" customHeight="1" thickBot="1">
      <c r="B116" s="300"/>
      <c r="C116" s="301"/>
      <c r="D116" s="301"/>
      <c r="E116" s="301"/>
      <c r="F116" s="301"/>
      <c r="G116" s="302"/>
    </row>
    <row r="117" spans="1:7" ht="15.6" customHeight="1" thickBot="1">
      <c r="B117" s="263" t="s">
        <v>168</v>
      </c>
      <c r="C117" s="264"/>
      <c r="D117" s="264"/>
      <c r="E117" s="264"/>
      <c r="F117" s="264"/>
      <c r="G117" s="265"/>
    </row>
    <row r="118" spans="1:7" ht="36" customHeight="1" thickBot="1">
      <c r="B118" s="253" t="s">
        <v>169</v>
      </c>
      <c r="C118" s="253"/>
      <c r="D118" s="253"/>
      <c r="E118" s="253"/>
      <c r="F118" s="161" t="s">
        <v>152</v>
      </c>
      <c r="G118" s="161" t="s">
        <v>153</v>
      </c>
    </row>
    <row r="119" spans="1:7" ht="15.6" customHeight="1">
      <c r="B119" s="287"/>
      <c r="C119" s="288"/>
      <c r="D119" s="288"/>
      <c r="E119" s="288"/>
      <c r="F119" s="65"/>
      <c r="G119" s="82"/>
    </row>
    <row r="120" spans="1:7" ht="15.6" customHeight="1">
      <c r="A120" s="59"/>
      <c r="B120" s="246"/>
      <c r="C120" s="247"/>
      <c r="D120" s="247"/>
      <c r="E120" s="247"/>
      <c r="F120" s="20"/>
      <c r="G120" s="80"/>
    </row>
    <row r="121" spans="1:7" ht="15.6" customHeight="1">
      <c r="B121" s="246"/>
      <c r="C121" s="247"/>
      <c r="D121" s="247"/>
      <c r="E121" s="295"/>
      <c r="F121" s="21"/>
      <c r="G121" s="80"/>
    </row>
    <row r="122" spans="1:7" ht="15.6" customHeight="1">
      <c r="B122" s="246"/>
      <c r="C122" s="247"/>
      <c r="D122" s="247"/>
      <c r="E122" s="295"/>
      <c r="F122" s="21"/>
      <c r="G122" s="80"/>
    </row>
    <row r="123" spans="1:7" ht="15.6" customHeight="1">
      <c r="B123" s="246"/>
      <c r="C123" s="247"/>
      <c r="D123" s="247"/>
      <c r="E123" s="295"/>
      <c r="F123" s="21"/>
      <c r="G123" s="80"/>
    </row>
    <row r="124" spans="1:7" ht="15.6" customHeight="1">
      <c r="B124" s="246"/>
      <c r="C124" s="247"/>
      <c r="D124" s="247"/>
      <c r="E124" s="295"/>
      <c r="F124" s="21"/>
      <c r="G124" s="80"/>
    </row>
    <row r="125" spans="1:7" ht="15.6" customHeight="1">
      <c r="B125" s="246"/>
      <c r="C125" s="247"/>
      <c r="D125" s="247"/>
      <c r="E125" s="295"/>
      <c r="F125" s="21"/>
      <c r="G125" s="80"/>
    </row>
    <row r="126" spans="1:7" ht="15.6" customHeight="1">
      <c r="B126" s="246"/>
      <c r="C126" s="247"/>
      <c r="D126" s="247"/>
      <c r="E126" s="295"/>
      <c r="F126" s="21"/>
      <c r="G126" s="80"/>
    </row>
    <row r="127" spans="1:7" ht="15.6" customHeight="1">
      <c r="B127" s="246"/>
      <c r="C127" s="247"/>
      <c r="D127" s="247"/>
      <c r="E127" s="295"/>
      <c r="F127" s="21"/>
      <c r="G127" s="80"/>
    </row>
    <row r="128" spans="1:7" ht="15.6" customHeight="1" thickBot="1">
      <c r="B128" s="248"/>
      <c r="C128" s="249"/>
      <c r="D128" s="249"/>
      <c r="E128" s="296"/>
      <c r="F128" s="22"/>
      <c r="G128" s="83"/>
    </row>
    <row r="129" spans="1:7" ht="16.350000000000001" customHeight="1" thickBot="1">
      <c r="B129" s="250" t="s">
        <v>170</v>
      </c>
      <c r="C129" s="251"/>
      <c r="D129" s="251"/>
      <c r="E129" s="251"/>
      <c r="F129" s="252"/>
      <c r="G129" s="170">
        <f>SUM(G119:G128)</f>
        <v>0</v>
      </c>
    </row>
    <row r="130" spans="1:7" ht="3.75" customHeight="1" thickBot="1">
      <c r="B130" s="280"/>
      <c r="C130" s="281"/>
      <c r="D130" s="281"/>
      <c r="E130" s="281"/>
      <c r="F130" s="281"/>
      <c r="G130" s="282"/>
    </row>
    <row r="131" spans="1:7" ht="15.6" customHeight="1" thickBot="1">
      <c r="B131" s="263" t="s">
        <v>171</v>
      </c>
      <c r="C131" s="264"/>
      <c r="D131" s="264"/>
      <c r="E131" s="264"/>
      <c r="F131" s="264"/>
      <c r="G131" s="265"/>
    </row>
    <row r="132" spans="1:7" ht="53.1" customHeight="1" thickBot="1">
      <c r="B132" s="253" t="s">
        <v>172</v>
      </c>
      <c r="C132" s="253"/>
      <c r="D132" s="187" t="s">
        <v>173</v>
      </c>
      <c r="E132" s="187" t="s">
        <v>174</v>
      </c>
      <c r="F132" s="187" t="s">
        <v>175</v>
      </c>
      <c r="G132" s="161" t="s">
        <v>153</v>
      </c>
    </row>
    <row r="133" spans="1:7">
      <c r="B133" s="293"/>
      <c r="C133" s="294"/>
      <c r="D133" s="191"/>
      <c r="E133" s="188"/>
      <c r="F133" s="65"/>
      <c r="G133" s="84"/>
    </row>
    <row r="134" spans="1:7">
      <c r="B134" s="289"/>
      <c r="C134" s="290"/>
      <c r="D134" s="189"/>
      <c r="E134" s="186"/>
      <c r="F134" s="20"/>
      <c r="G134" s="80"/>
    </row>
    <row r="135" spans="1:7" ht="15" customHeight="1">
      <c r="B135" s="289"/>
      <c r="C135" s="290"/>
      <c r="D135" s="74"/>
      <c r="E135" s="63"/>
      <c r="F135" s="67"/>
      <c r="G135" s="80"/>
    </row>
    <row r="136" spans="1:7">
      <c r="B136" s="289"/>
      <c r="C136" s="290"/>
      <c r="D136" s="189"/>
      <c r="E136" s="186"/>
      <c r="F136" s="20"/>
      <c r="G136" s="80"/>
    </row>
    <row r="137" spans="1:7" ht="15.6" customHeight="1" thickBot="1">
      <c r="A137" s="59" t="s">
        <v>161</v>
      </c>
      <c r="B137" s="289"/>
      <c r="C137" s="290"/>
      <c r="D137" s="189"/>
      <c r="E137" s="186"/>
      <c r="F137" s="20"/>
      <c r="G137" s="80"/>
    </row>
    <row r="138" spans="1:7" ht="16.2" hidden="1" thickBot="1">
      <c r="B138" s="289"/>
      <c r="C138" s="290"/>
      <c r="D138" s="189"/>
      <c r="E138" s="186"/>
      <c r="F138" s="20"/>
      <c r="G138" s="80"/>
    </row>
    <row r="139" spans="1:7" ht="16.2" hidden="1" thickBot="1">
      <c r="B139" s="289"/>
      <c r="C139" s="290"/>
      <c r="D139" s="189"/>
      <c r="E139" s="186"/>
      <c r="F139" s="20"/>
      <c r="G139" s="80"/>
    </row>
    <row r="140" spans="1:7" ht="16.5" hidden="1" customHeight="1" thickBot="1">
      <c r="B140" s="291"/>
      <c r="C140" s="292"/>
      <c r="D140" s="192"/>
      <c r="E140" s="194"/>
      <c r="F140" s="66"/>
      <c r="G140" s="83"/>
    </row>
    <row r="141" spans="1:7" ht="16.350000000000001" customHeight="1" thickBot="1">
      <c r="B141" s="277" t="s">
        <v>176</v>
      </c>
      <c r="C141" s="278"/>
      <c r="D141" s="278"/>
      <c r="E141" s="278"/>
      <c r="F141" s="279"/>
      <c r="G141" s="171">
        <f>SUM(G133:G140)</f>
        <v>0</v>
      </c>
    </row>
    <row r="142" spans="1:7" ht="3.75" customHeight="1" thickBot="1">
      <c r="B142" s="280"/>
      <c r="C142" s="281"/>
      <c r="D142" s="281"/>
      <c r="E142" s="281"/>
      <c r="F142" s="281"/>
      <c r="G142" s="282"/>
    </row>
    <row r="143" spans="1:7" ht="15.6" customHeight="1" thickBot="1">
      <c r="B143" s="283" t="s">
        <v>177</v>
      </c>
      <c r="C143" s="284"/>
      <c r="D143" s="284"/>
      <c r="E143" s="284"/>
      <c r="F143" s="284"/>
      <c r="G143" s="285"/>
    </row>
    <row r="144" spans="1:7" ht="41.1" customHeight="1" thickBot="1">
      <c r="B144" s="286" t="s">
        <v>178</v>
      </c>
      <c r="C144" s="286"/>
      <c r="D144" s="286"/>
      <c r="E144" s="286"/>
      <c r="F144" s="195" t="s">
        <v>179</v>
      </c>
      <c r="G144" s="161" t="s">
        <v>153</v>
      </c>
    </row>
    <row r="145" spans="1:7">
      <c r="B145" s="287"/>
      <c r="C145" s="288"/>
      <c r="D145" s="288"/>
      <c r="E145" s="288"/>
      <c r="F145" s="65"/>
      <c r="G145" s="84"/>
    </row>
    <row r="146" spans="1:7" ht="15.6" customHeight="1">
      <c r="B146" s="246"/>
      <c r="C146" s="247"/>
      <c r="D146" s="247"/>
      <c r="E146" s="247"/>
      <c r="F146" s="20"/>
      <c r="G146" s="85"/>
    </row>
    <row r="147" spans="1:7" ht="15.75" customHeight="1">
      <c r="B147" s="276"/>
      <c r="C147" s="247"/>
      <c r="D147" s="247"/>
      <c r="E147" s="247"/>
      <c r="F147" s="20"/>
      <c r="G147" s="80"/>
    </row>
    <row r="148" spans="1:7" ht="15.75" customHeight="1" thickBot="1">
      <c r="A148" s="59" t="s">
        <v>161</v>
      </c>
      <c r="B148" s="246"/>
      <c r="C148" s="247"/>
      <c r="D148" s="247"/>
      <c r="E148" s="247"/>
      <c r="F148" s="20"/>
      <c r="G148" s="80"/>
    </row>
    <row r="149" spans="1:7" ht="15.75" hidden="1" customHeight="1">
      <c r="B149" s="246"/>
      <c r="C149" s="247"/>
      <c r="D149" s="247"/>
      <c r="E149" s="247"/>
      <c r="F149" s="20"/>
      <c r="G149" s="80"/>
    </row>
    <row r="150" spans="1:7" ht="15.75" hidden="1" customHeight="1">
      <c r="B150" s="246"/>
      <c r="C150" s="247"/>
      <c r="D150" s="247"/>
      <c r="E150" s="247"/>
      <c r="F150" s="20"/>
      <c r="G150" s="80"/>
    </row>
    <row r="151" spans="1:7" ht="15.75" hidden="1" customHeight="1">
      <c r="B151" s="246"/>
      <c r="C151" s="247"/>
      <c r="D151" s="247"/>
      <c r="E151" s="247"/>
      <c r="F151" s="20"/>
      <c r="G151" s="80"/>
    </row>
    <row r="152" spans="1:7" ht="15.75" hidden="1" customHeight="1">
      <c r="B152" s="246"/>
      <c r="C152" s="247"/>
      <c r="D152" s="247"/>
      <c r="E152" s="247"/>
      <c r="F152" s="20"/>
      <c r="G152" s="80"/>
    </row>
    <row r="153" spans="1:7" ht="15.75" hidden="1" customHeight="1">
      <c r="B153" s="246"/>
      <c r="C153" s="247"/>
      <c r="D153" s="247"/>
      <c r="E153" s="247"/>
      <c r="F153" s="20"/>
      <c r="G153" s="80"/>
    </row>
    <row r="154" spans="1:7" ht="16.5" hidden="1" customHeight="1" thickBot="1">
      <c r="B154" s="266"/>
      <c r="C154" s="267"/>
      <c r="D154" s="267"/>
      <c r="E154" s="267"/>
      <c r="F154" s="68"/>
      <c r="G154" s="80"/>
    </row>
    <row r="155" spans="1:7" ht="17.7" customHeight="1" thickBot="1">
      <c r="B155" s="250" t="s">
        <v>180</v>
      </c>
      <c r="C155" s="251"/>
      <c r="D155" s="251"/>
      <c r="E155" s="251"/>
      <c r="F155" s="252"/>
      <c r="G155" s="172">
        <f>SUM(G145:G154)</f>
        <v>0</v>
      </c>
    </row>
    <row r="156" spans="1:7" s="56" customFormat="1" ht="3.75" customHeight="1" thickBot="1">
      <c r="B156" s="268"/>
      <c r="C156" s="269"/>
      <c r="D156" s="269"/>
      <c r="E156" s="269"/>
      <c r="F156" s="269"/>
      <c r="G156" s="270"/>
    </row>
    <row r="157" spans="1:7" ht="18" customHeight="1" thickBot="1">
      <c r="B157" s="271" t="s">
        <v>181</v>
      </c>
      <c r="C157" s="272"/>
      <c r="D157" s="272"/>
      <c r="E157" s="272"/>
      <c r="F157" s="272"/>
      <c r="G157" s="273"/>
    </row>
    <row r="158" spans="1:7" ht="16.2" thickBot="1">
      <c r="B158" s="175"/>
      <c r="C158" s="173"/>
      <c r="D158" s="173"/>
      <c r="E158" s="173"/>
      <c r="F158" s="173"/>
      <c r="G158" s="174">
        <f>G68+G74+G89+G155</f>
        <v>0</v>
      </c>
    </row>
    <row r="159" spans="1:7" ht="3.75" customHeight="1" thickBot="1">
      <c r="B159" s="274"/>
      <c r="C159" s="275"/>
      <c r="D159" s="275"/>
      <c r="E159" s="275"/>
      <c r="F159" s="89"/>
      <c r="G159" s="90"/>
    </row>
    <row r="160" spans="1:7" ht="18" customHeight="1" thickBot="1">
      <c r="B160" s="254" t="s">
        <v>182</v>
      </c>
      <c r="C160" s="255"/>
      <c r="D160" s="255"/>
      <c r="E160" s="255"/>
      <c r="F160" s="255"/>
      <c r="G160" s="256"/>
    </row>
    <row r="161" spans="1:7" ht="50.4" customHeight="1" thickBot="1">
      <c r="B161" s="257" t="s">
        <v>183</v>
      </c>
      <c r="C161" s="258"/>
      <c r="D161" s="190" t="s">
        <v>184</v>
      </c>
      <c r="E161" s="257" t="s">
        <v>185</v>
      </c>
      <c r="F161" s="258"/>
      <c r="G161" s="161" t="s">
        <v>186</v>
      </c>
    </row>
    <row r="162" spans="1:7" ht="16.2" thickBot="1">
      <c r="B162" s="259"/>
      <c r="C162" s="260"/>
      <c r="D162" s="73">
        <v>0</v>
      </c>
      <c r="E162" s="261" t="s">
        <v>187</v>
      </c>
      <c r="F162" s="262"/>
      <c r="G162" s="176">
        <f>D162*G158</f>
        <v>0</v>
      </c>
    </row>
    <row r="163" spans="1:7" ht="3.75" customHeight="1" thickBot="1">
      <c r="B163" s="196"/>
      <c r="C163" s="92"/>
      <c r="D163" s="93"/>
      <c r="E163" s="94"/>
      <c r="F163" s="94"/>
      <c r="G163" s="91"/>
    </row>
    <row r="164" spans="1:7" ht="15.6" customHeight="1" thickBot="1">
      <c r="B164" s="263" t="s">
        <v>188</v>
      </c>
      <c r="C164" s="264"/>
      <c r="D164" s="264"/>
      <c r="E164" s="264"/>
      <c r="F164" s="264"/>
      <c r="G164" s="265"/>
    </row>
    <row r="165" spans="1:7" ht="36" customHeight="1" thickBot="1">
      <c r="B165" s="253" t="s">
        <v>189</v>
      </c>
      <c r="C165" s="253"/>
      <c r="D165" s="253"/>
      <c r="E165" s="253"/>
      <c r="F165" s="187" t="s">
        <v>190</v>
      </c>
      <c r="G165" s="161" t="s">
        <v>153</v>
      </c>
    </row>
    <row r="166" spans="1:7" ht="15.6" customHeight="1">
      <c r="A166" s="59" t="s">
        <v>161</v>
      </c>
      <c r="B166" s="246"/>
      <c r="C166" s="247"/>
      <c r="D166" s="247"/>
      <c r="E166" s="247"/>
      <c r="F166" s="20"/>
      <c r="G166" s="80"/>
    </row>
    <row r="167" spans="1:7">
      <c r="B167" s="246"/>
      <c r="C167" s="247"/>
      <c r="D167" s="247"/>
      <c r="E167" s="247"/>
      <c r="F167" s="20"/>
      <c r="G167" s="80"/>
    </row>
    <row r="168" spans="1:7">
      <c r="B168" s="246"/>
      <c r="C168" s="247"/>
      <c r="D168" s="247"/>
      <c r="E168" s="247"/>
      <c r="F168" s="20"/>
      <c r="G168" s="80"/>
    </row>
    <row r="169" spans="1:7">
      <c r="B169" s="246"/>
      <c r="C169" s="247"/>
      <c r="D169" s="247"/>
      <c r="E169" s="247"/>
      <c r="F169" s="20"/>
      <c r="G169" s="80"/>
    </row>
    <row r="170" spans="1:7" ht="16.2" thickBot="1">
      <c r="B170" s="246"/>
      <c r="C170" s="247"/>
      <c r="D170" s="247"/>
      <c r="E170" s="247"/>
      <c r="F170" s="20"/>
      <c r="G170" s="80"/>
    </row>
    <row r="171" spans="1:7" ht="16.2" hidden="1" thickBot="1">
      <c r="B171" s="246"/>
      <c r="C171" s="247"/>
      <c r="D171" s="247"/>
      <c r="E171" s="247"/>
      <c r="F171" s="20"/>
      <c r="G171" s="80"/>
    </row>
    <row r="172" spans="1:7" ht="16.2" hidden="1" thickBot="1">
      <c r="B172" s="246"/>
      <c r="C172" s="247"/>
      <c r="D172" s="247"/>
      <c r="E172" s="247"/>
      <c r="F172" s="20"/>
      <c r="G172" s="80"/>
    </row>
    <row r="173" spans="1:7" ht="16.2" hidden="1" thickBot="1">
      <c r="B173" s="246"/>
      <c r="C173" s="247"/>
      <c r="D173" s="247"/>
      <c r="E173" s="247"/>
      <c r="F173" s="20"/>
      <c r="G173" s="80"/>
    </row>
    <row r="174" spans="1:7" ht="16.2" hidden="1" thickBot="1">
      <c r="B174" s="248"/>
      <c r="C174" s="249"/>
      <c r="D174" s="249"/>
      <c r="E174" s="249"/>
      <c r="F174" s="66"/>
      <c r="G174" s="81"/>
    </row>
    <row r="175" spans="1:7" ht="16.2" customHeight="1" thickBot="1">
      <c r="B175" s="250" t="s">
        <v>191</v>
      </c>
      <c r="C175" s="251"/>
      <c r="D175" s="251"/>
      <c r="E175" s="251"/>
      <c r="F175" s="252"/>
      <c r="G175" s="172">
        <f>SUM(G166:G174)</f>
        <v>0</v>
      </c>
    </row>
    <row r="176" spans="1:7" ht="3.75" customHeight="1" thickBot="1">
      <c r="B176" s="240"/>
      <c r="C176" s="241"/>
      <c r="D176" s="241"/>
      <c r="E176" s="241"/>
      <c r="F176" s="241"/>
      <c r="G176" s="242"/>
    </row>
    <row r="177" spans="2:7" ht="18" customHeight="1" thickBot="1">
      <c r="B177" s="237" t="s">
        <v>192</v>
      </c>
      <c r="C177" s="238"/>
      <c r="D177" s="238"/>
      <c r="E177" s="238"/>
      <c r="F177" s="238"/>
      <c r="G177" s="239"/>
    </row>
    <row r="178" spans="2:7" ht="18" customHeight="1" thickBot="1">
      <c r="B178" s="243"/>
      <c r="C178" s="244"/>
      <c r="D178" s="244"/>
      <c r="E178" s="244"/>
      <c r="F178" s="245"/>
      <c r="G178" s="177">
        <f>SUM(G162,G175)</f>
        <v>0</v>
      </c>
    </row>
    <row r="179" spans="2:7" ht="3.75" customHeight="1" thickBot="1">
      <c r="B179" s="240"/>
      <c r="C179" s="241"/>
      <c r="D179" s="241"/>
      <c r="E179" s="241"/>
      <c r="F179" s="241"/>
      <c r="G179" s="242"/>
    </row>
    <row r="180" spans="2:7" ht="18" customHeight="1" thickBot="1">
      <c r="B180" s="231" t="s">
        <v>209</v>
      </c>
      <c r="C180" s="232"/>
      <c r="D180" s="232"/>
      <c r="E180" s="232"/>
      <c r="F180" s="232"/>
      <c r="G180" s="233"/>
    </row>
    <row r="181" spans="2:7" ht="16.2" thickBot="1">
      <c r="B181" s="234"/>
      <c r="C181" s="235"/>
      <c r="D181" s="235"/>
      <c r="E181" s="235"/>
      <c r="F181" s="236"/>
      <c r="G181" s="178">
        <f>SUM(G158,G178)</f>
        <v>0</v>
      </c>
    </row>
    <row r="183" spans="2:7">
      <c r="B183" s="86"/>
    </row>
  </sheetData>
  <mergeCells count="107">
    <mergeCell ref="C71:F71"/>
    <mergeCell ref="C72:F72"/>
    <mergeCell ref="C73:F73"/>
    <mergeCell ref="B74:F74"/>
    <mergeCell ref="B75:G75"/>
    <mergeCell ref="B76:G76"/>
    <mergeCell ref="B2:G2"/>
    <mergeCell ref="B3:G3"/>
    <mergeCell ref="B4:G4"/>
    <mergeCell ref="B6:G6"/>
    <mergeCell ref="B68:F68"/>
    <mergeCell ref="B70:G70"/>
    <mergeCell ref="B83:E83"/>
    <mergeCell ref="B84:E84"/>
    <mergeCell ref="B85:E85"/>
    <mergeCell ref="B86:E86"/>
    <mergeCell ref="B87:E87"/>
    <mergeCell ref="B88:E88"/>
    <mergeCell ref="B77:E77"/>
    <mergeCell ref="B78:E78"/>
    <mergeCell ref="B79:E79"/>
    <mergeCell ref="B80:E80"/>
    <mergeCell ref="B81:E81"/>
    <mergeCell ref="B82:E82"/>
    <mergeCell ref="B105:C105"/>
    <mergeCell ref="B106:C106"/>
    <mergeCell ref="B107:C107"/>
    <mergeCell ref="B108:C108"/>
    <mergeCell ref="B109:C109"/>
    <mergeCell ref="B110:C110"/>
    <mergeCell ref="B89:F89"/>
    <mergeCell ref="B90:G90"/>
    <mergeCell ref="B101:F101"/>
    <mergeCell ref="B102:G102"/>
    <mergeCell ref="B103:C103"/>
    <mergeCell ref="B104:C104"/>
    <mergeCell ref="B117:G117"/>
    <mergeCell ref="B118:E118"/>
    <mergeCell ref="B119:E119"/>
    <mergeCell ref="B120:E120"/>
    <mergeCell ref="B121:E121"/>
    <mergeCell ref="B122:E122"/>
    <mergeCell ref="B111:C111"/>
    <mergeCell ref="B112:C112"/>
    <mergeCell ref="B113:C113"/>
    <mergeCell ref="B114:F114"/>
    <mergeCell ref="B115:F115"/>
    <mergeCell ref="B116:G116"/>
    <mergeCell ref="B129:F129"/>
    <mergeCell ref="B130:G130"/>
    <mergeCell ref="B131:G131"/>
    <mergeCell ref="B132:C132"/>
    <mergeCell ref="B133:C133"/>
    <mergeCell ref="B134:C134"/>
    <mergeCell ref="B123:E123"/>
    <mergeCell ref="B124:E124"/>
    <mergeCell ref="B125:E125"/>
    <mergeCell ref="B126:E126"/>
    <mergeCell ref="B127:E127"/>
    <mergeCell ref="B128:E128"/>
    <mergeCell ref="B141:F141"/>
    <mergeCell ref="B142:G142"/>
    <mergeCell ref="B143:G143"/>
    <mergeCell ref="B144:E144"/>
    <mergeCell ref="B145:E145"/>
    <mergeCell ref="B146:E146"/>
    <mergeCell ref="B135:C135"/>
    <mergeCell ref="B136:C136"/>
    <mergeCell ref="B137:C137"/>
    <mergeCell ref="B138:C138"/>
    <mergeCell ref="B139:C139"/>
    <mergeCell ref="B140:C140"/>
    <mergeCell ref="B153:E153"/>
    <mergeCell ref="B154:E154"/>
    <mergeCell ref="B155:F155"/>
    <mergeCell ref="B156:G156"/>
    <mergeCell ref="B157:G157"/>
    <mergeCell ref="B159:E159"/>
    <mergeCell ref="B147:E147"/>
    <mergeCell ref="B148:E148"/>
    <mergeCell ref="B149:E149"/>
    <mergeCell ref="B150:E150"/>
    <mergeCell ref="B151:E151"/>
    <mergeCell ref="B152:E152"/>
    <mergeCell ref="B165:E165"/>
    <mergeCell ref="B166:E166"/>
    <mergeCell ref="B167:E167"/>
    <mergeCell ref="B168:E168"/>
    <mergeCell ref="B169:E169"/>
    <mergeCell ref="B170:E170"/>
    <mergeCell ref="B160:G160"/>
    <mergeCell ref="B161:C161"/>
    <mergeCell ref="E161:F161"/>
    <mergeCell ref="B162:C162"/>
    <mergeCell ref="E162:F162"/>
    <mergeCell ref="B164:G164"/>
    <mergeCell ref="B177:G177"/>
    <mergeCell ref="B178:F178"/>
    <mergeCell ref="B179:G179"/>
    <mergeCell ref="B180:G180"/>
    <mergeCell ref="B181:F181"/>
    <mergeCell ref="B171:E171"/>
    <mergeCell ref="B172:E172"/>
    <mergeCell ref="B173:E173"/>
    <mergeCell ref="B174:E174"/>
    <mergeCell ref="B175:F175"/>
    <mergeCell ref="B176:G176"/>
  </mergeCells>
  <dataValidations count="2">
    <dataValidation type="decimal" operator="lessThanOrEqual" allowBlank="1" showInputMessage="1" showErrorMessage="1" error="Exceeds the salary limitation of $187,000" sqref="B8:B67" xr:uid="{CDF9EBCD-0077-4AC2-B7E6-6806F04E553B}">
      <formula1>187000</formula1>
    </dataValidation>
    <dataValidation type="list" errorStyle="warning" allowBlank="1" showInputMessage="1" showErrorMessage="1" errorTitle="Error" error="Please select an option from the drop-dwon list" promptTitle="Type of Indirect Cost Rate" prompt="Please select the type of indirect cost rate " sqref="B162:B163" xr:uid="{8D3A56DA-50DE-4818-9887-7302BE70C26C}">
      <formula1>TypeofIndirectRate.</formula1>
    </dataValidation>
  </dataValidations>
  <printOptions horizontalCentered="1"/>
  <pageMargins left="0.25" right="0.25" top="0.75" bottom="0.75" header="0.3" footer="0.3"/>
  <pageSetup scale="50" fitToWidth="0" fitToHeight="0"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9E2388-3290-407B-BA4D-F7491E72E0C3}">
  <sheetPr>
    <tabColor rgb="FF00B050"/>
  </sheetPr>
  <dimension ref="A1:K183"/>
  <sheetViews>
    <sheetView zoomScale="85" zoomScaleNormal="85" zoomScaleSheetLayoutView="100" workbookViewId="0">
      <selection activeCell="H71" sqref="H71"/>
    </sheetView>
  </sheetViews>
  <sheetFormatPr defaultColWidth="9" defaultRowHeight="15.6"/>
  <cols>
    <col min="1" max="1" width="1.19921875" style="38" customWidth="1"/>
    <col min="2" max="3" width="15.69921875" style="38" customWidth="1"/>
    <col min="4" max="4" width="23.69921875" style="38" customWidth="1"/>
    <col min="5" max="5" width="25.69921875" style="38" customWidth="1"/>
    <col min="6" max="6" width="80" style="38" customWidth="1"/>
    <col min="7" max="7" width="14.19921875" style="69" customWidth="1"/>
    <col min="8" max="8" width="36.59765625" style="38" customWidth="1"/>
    <col min="9" max="9" width="10.19921875" style="38" bestFit="1" customWidth="1"/>
    <col min="10" max="10" width="9" style="38"/>
    <col min="11" max="11" width="17.19921875" style="38" bestFit="1" customWidth="1"/>
    <col min="12" max="16384" width="9" style="38"/>
  </cols>
  <sheetData>
    <row r="1" spans="1:8" ht="16.2" thickBot="1">
      <c r="E1" s="28"/>
      <c r="F1" s="28"/>
      <c r="G1" s="29"/>
    </row>
    <row r="2" spans="1:8">
      <c r="B2" s="313" t="s">
        <v>136</v>
      </c>
      <c r="C2" s="314"/>
      <c r="D2" s="314"/>
      <c r="E2" s="314"/>
      <c r="F2" s="314"/>
      <c r="G2" s="315"/>
      <c r="H2" s="39"/>
    </row>
    <row r="3" spans="1:8">
      <c r="B3" s="316" t="s">
        <v>210</v>
      </c>
      <c r="C3" s="317"/>
      <c r="D3" s="317"/>
      <c r="E3" s="317"/>
      <c r="F3" s="317"/>
      <c r="G3" s="318"/>
      <c r="H3" s="31"/>
    </row>
    <row r="4" spans="1:8" ht="16.2" thickBot="1">
      <c r="B4" s="319" t="s">
        <v>108</v>
      </c>
      <c r="C4" s="320"/>
      <c r="D4" s="320"/>
      <c r="E4" s="320"/>
      <c r="F4" s="320"/>
      <c r="G4" s="321"/>
      <c r="H4" s="31"/>
    </row>
    <row r="5" spans="1:8" ht="3.75" customHeight="1" thickBot="1">
      <c r="B5" s="30"/>
      <c r="C5" s="31"/>
      <c r="D5" s="31"/>
      <c r="E5" s="31"/>
      <c r="F5" s="31"/>
      <c r="G5" s="32"/>
      <c r="H5" s="31"/>
    </row>
    <row r="6" spans="1:8" ht="16.2" thickBot="1">
      <c r="B6" s="254" t="s">
        <v>137</v>
      </c>
      <c r="C6" s="255"/>
      <c r="D6" s="255"/>
      <c r="E6" s="255"/>
      <c r="F6" s="255"/>
      <c r="G6" s="256"/>
    </row>
    <row r="7" spans="1:8" s="27" customFormat="1" ht="47.4" thickBot="1">
      <c r="B7" s="24" t="s">
        <v>138</v>
      </c>
      <c r="C7" s="24" t="s">
        <v>139</v>
      </c>
      <c r="D7" s="24" t="s">
        <v>140</v>
      </c>
      <c r="E7" s="24" t="s">
        <v>141</v>
      </c>
      <c r="F7" s="24" t="s">
        <v>142</v>
      </c>
      <c r="G7" s="88" t="s">
        <v>143</v>
      </c>
      <c r="H7" s="75"/>
    </row>
    <row r="8" spans="1:8">
      <c r="B8" s="33">
        <v>0</v>
      </c>
      <c r="C8" s="40">
        <v>0</v>
      </c>
      <c r="D8" s="40"/>
      <c r="E8" s="188"/>
      <c r="F8" s="188"/>
      <c r="G8" s="23">
        <f>B8*C8</f>
        <v>0</v>
      </c>
      <c r="H8" s="26"/>
    </row>
    <row r="9" spans="1:8">
      <c r="B9" s="41"/>
      <c r="C9" s="42"/>
      <c r="D9" s="42"/>
      <c r="E9" s="43"/>
      <c r="F9" s="70"/>
      <c r="G9" s="23">
        <f>B9*C9</f>
        <v>0</v>
      </c>
      <c r="H9" s="26"/>
    </row>
    <row r="10" spans="1:8">
      <c r="B10" s="44"/>
      <c r="C10" s="45"/>
      <c r="D10" s="45"/>
      <c r="E10" s="186"/>
      <c r="F10" s="186"/>
      <c r="G10" s="23">
        <f t="shared" ref="G10:G67" si="0">B10*C10</f>
        <v>0</v>
      </c>
      <c r="H10" s="26"/>
    </row>
    <row r="11" spans="1:8" ht="16.5" customHeight="1">
      <c r="A11" s="38" t="s">
        <v>90</v>
      </c>
      <c r="B11" s="44"/>
      <c r="C11" s="45"/>
      <c r="D11" s="45"/>
      <c r="E11" s="46"/>
      <c r="F11" s="186"/>
      <c r="G11" s="23">
        <f t="shared" si="0"/>
        <v>0</v>
      </c>
    </row>
    <row r="12" spans="1:8" ht="16.5" customHeight="1">
      <c r="B12" s="44"/>
      <c r="C12" s="45"/>
      <c r="D12" s="45"/>
      <c r="E12" s="46"/>
      <c r="F12" s="186"/>
      <c r="G12" s="23">
        <f t="shared" si="0"/>
        <v>0</v>
      </c>
    </row>
    <row r="13" spans="1:8" ht="16.5" customHeight="1">
      <c r="B13" s="44"/>
      <c r="C13" s="45"/>
      <c r="D13" s="45"/>
      <c r="E13" s="46"/>
      <c r="F13" s="186"/>
      <c r="G13" s="23">
        <f t="shared" si="0"/>
        <v>0</v>
      </c>
    </row>
    <row r="14" spans="1:8" ht="16.5" customHeight="1">
      <c r="A14" s="47"/>
      <c r="B14" s="44"/>
      <c r="C14" s="45"/>
      <c r="D14" s="45"/>
      <c r="E14" s="46"/>
      <c r="F14" s="186"/>
      <c r="G14" s="23">
        <f t="shared" si="0"/>
        <v>0</v>
      </c>
    </row>
    <row r="15" spans="1:8" ht="16.5" customHeight="1">
      <c r="B15" s="44"/>
      <c r="C15" s="45"/>
      <c r="D15" s="45"/>
      <c r="E15" s="46"/>
      <c r="F15" s="186"/>
      <c r="G15" s="23">
        <f t="shared" si="0"/>
        <v>0</v>
      </c>
    </row>
    <row r="16" spans="1:8" ht="16.5" customHeight="1">
      <c r="A16" s="38" t="s">
        <v>94</v>
      </c>
      <c r="B16" s="44"/>
      <c r="C16" s="45"/>
      <c r="D16" s="45"/>
      <c r="E16" s="46"/>
      <c r="F16" s="186"/>
      <c r="G16" s="23">
        <f t="shared" si="0"/>
        <v>0</v>
      </c>
    </row>
    <row r="17" spans="1:11">
      <c r="B17" s="44"/>
      <c r="C17" s="45"/>
      <c r="D17" s="45"/>
      <c r="E17" s="48"/>
      <c r="F17" s="186"/>
      <c r="G17" s="23">
        <f t="shared" si="0"/>
        <v>0</v>
      </c>
      <c r="H17" s="26"/>
    </row>
    <row r="18" spans="1:11">
      <c r="A18" s="49"/>
      <c r="B18" s="44"/>
      <c r="C18" s="45"/>
      <c r="D18" s="45"/>
      <c r="E18" s="46"/>
      <c r="F18" s="186"/>
      <c r="G18" s="23">
        <f t="shared" si="0"/>
        <v>0</v>
      </c>
    </row>
    <row r="19" spans="1:11" ht="16.2" thickBot="1">
      <c r="B19" s="44"/>
      <c r="C19" s="45"/>
      <c r="D19" s="45"/>
      <c r="E19" s="46"/>
      <c r="F19" s="186"/>
      <c r="G19" s="23">
        <f t="shared" si="0"/>
        <v>0</v>
      </c>
    </row>
    <row r="20" spans="1:11" ht="16.2" hidden="1" thickBot="1">
      <c r="B20" s="50"/>
      <c r="C20" s="51"/>
      <c r="D20" s="51"/>
      <c r="E20" s="52"/>
      <c r="F20" s="52"/>
      <c r="G20" s="23">
        <f t="shared" si="0"/>
        <v>0</v>
      </c>
    </row>
    <row r="21" spans="1:11" ht="328.2" hidden="1" thickBot="1">
      <c r="A21" s="38" t="s">
        <v>98</v>
      </c>
      <c r="B21" s="50"/>
      <c r="C21" s="51"/>
      <c r="D21" s="51"/>
      <c r="E21" s="52"/>
      <c r="F21" s="52"/>
      <c r="G21" s="23">
        <f t="shared" si="0"/>
        <v>0</v>
      </c>
    </row>
    <row r="22" spans="1:11" ht="16.2" hidden="1" thickBot="1">
      <c r="B22" s="50"/>
      <c r="C22" s="51"/>
      <c r="D22" s="51"/>
      <c r="E22" s="52"/>
      <c r="F22" s="52"/>
      <c r="G22" s="23">
        <f t="shared" si="0"/>
        <v>0</v>
      </c>
      <c r="K22" s="38" t="s">
        <v>144</v>
      </c>
    </row>
    <row r="23" spans="1:11" ht="16.2" hidden="1" thickBot="1">
      <c r="B23" s="50"/>
      <c r="C23" s="51"/>
      <c r="D23" s="51"/>
      <c r="E23" s="52"/>
      <c r="F23" s="52"/>
      <c r="G23" s="23">
        <f t="shared" si="0"/>
        <v>0</v>
      </c>
    </row>
    <row r="24" spans="1:11" ht="16.2" hidden="1" thickBot="1">
      <c r="B24" s="50"/>
      <c r="C24" s="51"/>
      <c r="D24" s="51"/>
      <c r="E24" s="52"/>
      <c r="F24" s="52"/>
      <c r="G24" s="23">
        <f t="shared" si="0"/>
        <v>0</v>
      </c>
    </row>
    <row r="25" spans="1:11" ht="375" hidden="1" thickBot="1">
      <c r="A25" s="38" t="s">
        <v>101</v>
      </c>
      <c r="B25" s="50"/>
      <c r="C25" s="51"/>
      <c r="D25" s="51"/>
      <c r="E25" s="52"/>
      <c r="F25" s="52"/>
      <c r="G25" s="23">
        <f t="shared" si="0"/>
        <v>0</v>
      </c>
    </row>
    <row r="26" spans="1:11" ht="16.2" hidden="1" thickBot="1">
      <c r="B26" s="50"/>
      <c r="C26" s="51"/>
      <c r="D26" s="51"/>
      <c r="E26" s="52"/>
      <c r="F26" s="52"/>
      <c r="G26" s="23">
        <f t="shared" si="0"/>
        <v>0</v>
      </c>
    </row>
    <row r="27" spans="1:11" ht="16.2" hidden="1" thickBot="1">
      <c r="B27" s="50"/>
      <c r="C27" s="51"/>
      <c r="D27" s="51"/>
      <c r="E27" s="52"/>
      <c r="F27" s="52"/>
      <c r="G27" s="23">
        <f t="shared" si="0"/>
        <v>0</v>
      </c>
    </row>
    <row r="28" spans="1:11" ht="16.2" hidden="1" thickBot="1">
      <c r="B28" s="50"/>
      <c r="C28" s="51"/>
      <c r="D28" s="51"/>
      <c r="E28" s="52"/>
      <c r="F28" s="52"/>
      <c r="G28" s="23">
        <f t="shared" si="0"/>
        <v>0</v>
      </c>
    </row>
    <row r="29" spans="1:11" ht="16.2" hidden="1" thickBot="1">
      <c r="B29" s="50"/>
      <c r="C29" s="51"/>
      <c r="D29" s="51"/>
      <c r="E29" s="52"/>
      <c r="F29" s="52"/>
      <c r="G29" s="23">
        <f t="shared" si="0"/>
        <v>0</v>
      </c>
    </row>
    <row r="30" spans="1:11" ht="16.2" hidden="1" thickBot="1">
      <c r="B30" s="50"/>
      <c r="C30" s="51"/>
      <c r="D30" s="51"/>
      <c r="E30" s="52"/>
      <c r="F30" s="52"/>
      <c r="G30" s="23">
        <f t="shared" si="0"/>
        <v>0</v>
      </c>
    </row>
    <row r="31" spans="1:11" ht="16.2" hidden="1" thickBot="1">
      <c r="B31" s="50"/>
      <c r="C31" s="51"/>
      <c r="D31" s="51"/>
      <c r="E31" s="52"/>
      <c r="F31" s="52"/>
      <c r="G31" s="23">
        <f t="shared" si="0"/>
        <v>0</v>
      </c>
    </row>
    <row r="32" spans="1:11" ht="16.2" hidden="1" thickBot="1">
      <c r="B32" s="50"/>
      <c r="C32" s="51"/>
      <c r="D32" s="51"/>
      <c r="E32" s="52"/>
      <c r="F32" s="52"/>
      <c r="G32" s="23">
        <f t="shared" si="0"/>
        <v>0</v>
      </c>
    </row>
    <row r="33" spans="2:7" ht="16.2" hidden="1" thickBot="1">
      <c r="B33" s="50"/>
      <c r="C33" s="51"/>
      <c r="D33" s="51"/>
      <c r="E33" s="52"/>
      <c r="F33" s="52"/>
      <c r="G33" s="23">
        <f t="shared" si="0"/>
        <v>0</v>
      </c>
    </row>
    <row r="34" spans="2:7" ht="16.2" hidden="1" thickBot="1">
      <c r="B34" s="50"/>
      <c r="C34" s="51"/>
      <c r="D34" s="51"/>
      <c r="E34" s="52"/>
      <c r="F34" s="52"/>
      <c r="G34" s="23">
        <f t="shared" si="0"/>
        <v>0</v>
      </c>
    </row>
    <row r="35" spans="2:7" ht="16.2" hidden="1" thickBot="1">
      <c r="B35" s="50"/>
      <c r="C35" s="51"/>
      <c r="D35" s="51"/>
      <c r="E35" s="52"/>
      <c r="F35" s="52"/>
      <c r="G35" s="23">
        <f t="shared" si="0"/>
        <v>0</v>
      </c>
    </row>
    <row r="36" spans="2:7" ht="16.2" hidden="1" thickBot="1">
      <c r="B36" s="50"/>
      <c r="C36" s="51"/>
      <c r="D36" s="51"/>
      <c r="E36" s="52"/>
      <c r="F36" s="52"/>
      <c r="G36" s="23">
        <f t="shared" si="0"/>
        <v>0</v>
      </c>
    </row>
    <row r="37" spans="2:7" ht="16.2" hidden="1" thickBot="1">
      <c r="B37" s="50"/>
      <c r="C37" s="51"/>
      <c r="D37" s="51"/>
      <c r="E37" s="52"/>
      <c r="F37" s="52"/>
      <c r="G37" s="23">
        <f t="shared" si="0"/>
        <v>0</v>
      </c>
    </row>
    <row r="38" spans="2:7" ht="16.2" hidden="1" thickBot="1">
      <c r="B38" s="50"/>
      <c r="C38" s="51"/>
      <c r="D38" s="51"/>
      <c r="E38" s="52"/>
      <c r="F38" s="52"/>
      <c r="G38" s="23">
        <f t="shared" si="0"/>
        <v>0</v>
      </c>
    </row>
    <row r="39" spans="2:7" ht="16.2" hidden="1" thickBot="1">
      <c r="B39" s="50"/>
      <c r="C39" s="51"/>
      <c r="D39" s="51"/>
      <c r="E39" s="52"/>
      <c r="F39" s="52"/>
      <c r="G39" s="23">
        <f t="shared" si="0"/>
        <v>0</v>
      </c>
    </row>
    <row r="40" spans="2:7" ht="16.2" hidden="1" thickBot="1">
      <c r="B40" s="50"/>
      <c r="C40" s="51"/>
      <c r="D40" s="51"/>
      <c r="E40" s="52"/>
      <c r="F40" s="52"/>
      <c r="G40" s="23">
        <f t="shared" si="0"/>
        <v>0</v>
      </c>
    </row>
    <row r="41" spans="2:7" ht="16.2" hidden="1" thickBot="1">
      <c r="B41" s="50"/>
      <c r="C41" s="51"/>
      <c r="D41" s="51"/>
      <c r="E41" s="52"/>
      <c r="F41" s="52"/>
      <c r="G41" s="23">
        <f t="shared" si="0"/>
        <v>0</v>
      </c>
    </row>
    <row r="42" spans="2:7" ht="16.2" hidden="1" thickBot="1">
      <c r="B42" s="50"/>
      <c r="C42" s="51"/>
      <c r="D42" s="51"/>
      <c r="E42" s="52"/>
      <c r="F42" s="52"/>
      <c r="G42" s="23">
        <f t="shared" si="0"/>
        <v>0</v>
      </c>
    </row>
    <row r="43" spans="2:7" ht="16.2" hidden="1" thickBot="1">
      <c r="B43" s="50"/>
      <c r="C43" s="51"/>
      <c r="D43" s="51"/>
      <c r="E43" s="52"/>
      <c r="F43" s="52"/>
      <c r="G43" s="23">
        <f t="shared" si="0"/>
        <v>0</v>
      </c>
    </row>
    <row r="44" spans="2:7" ht="16.2" hidden="1" thickBot="1">
      <c r="B44" s="50"/>
      <c r="C44" s="51"/>
      <c r="D44" s="51"/>
      <c r="E44" s="52"/>
      <c r="F44" s="52"/>
      <c r="G44" s="23">
        <f t="shared" si="0"/>
        <v>0</v>
      </c>
    </row>
    <row r="45" spans="2:7" ht="16.2" hidden="1" thickBot="1">
      <c r="B45" s="50"/>
      <c r="C45" s="51"/>
      <c r="D45" s="51"/>
      <c r="E45" s="52"/>
      <c r="F45" s="52"/>
      <c r="G45" s="23">
        <f t="shared" si="0"/>
        <v>0</v>
      </c>
    </row>
    <row r="46" spans="2:7" ht="16.2" hidden="1" thickBot="1">
      <c r="B46" s="50"/>
      <c r="C46" s="51"/>
      <c r="D46" s="51"/>
      <c r="E46" s="52"/>
      <c r="F46" s="52"/>
      <c r="G46" s="23">
        <f t="shared" si="0"/>
        <v>0</v>
      </c>
    </row>
    <row r="47" spans="2:7" ht="16.2" hidden="1" thickBot="1">
      <c r="B47" s="50"/>
      <c r="C47" s="51"/>
      <c r="D47" s="51"/>
      <c r="E47" s="52"/>
      <c r="F47" s="52"/>
      <c r="G47" s="23">
        <f t="shared" si="0"/>
        <v>0</v>
      </c>
    </row>
    <row r="48" spans="2:7" ht="16.2" hidden="1" thickBot="1">
      <c r="B48" s="50"/>
      <c r="C48" s="51"/>
      <c r="D48" s="51"/>
      <c r="E48" s="52"/>
      <c r="F48" s="52"/>
      <c r="G48" s="23">
        <f t="shared" si="0"/>
        <v>0</v>
      </c>
    </row>
    <row r="49" spans="2:7" ht="16.2" hidden="1" thickBot="1">
      <c r="B49" s="50"/>
      <c r="C49" s="51"/>
      <c r="D49" s="51"/>
      <c r="E49" s="52"/>
      <c r="F49" s="52"/>
      <c r="G49" s="23">
        <f t="shared" si="0"/>
        <v>0</v>
      </c>
    </row>
    <row r="50" spans="2:7" ht="16.2" hidden="1" thickBot="1">
      <c r="B50" s="50"/>
      <c r="C50" s="51"/>
      <c r="D50" s="51"/>
      <c r="E50" s="52"/>
      <c r="F50" s="52"/>
      <c r="G50" s="23">
        <f t="shared" si="0"/>
        <v>0</v>
      </c>
    </row>
    <row r="51" spans="2:7" ht="16.2" hidden="1" thickBot="1">
      <c r="B51" s="50"/>
      <c r="C51" s="51"/>
      <c r="D51" s="51"/>
      <c r="E51" s="52"/>
      <c r="F51" s="52"/>
      <c r="G51" s="23">
        <f t="shared" si="0"/>
        <v>0</v>
      </c>
    </row>
    <row r="52" spans="2:7" ht="16.2" hidden="1" thickBot="1">
      <c r="B52" s="50"/>
      <c r="C52" s="51"/>
      <c r="D52" s="51"/>
      <c r="E52" s="52"/>
      <c r="F52" s="52"/>
      <c r="G52" s="23">
        <f t="shared" si="0"/>
        <v>0</v>
      </c>
    </row>
    <row r="53" spans="2:7" ht="16.2" hidden="1" thickBot="1">
      <c r="B53" s="50"/>
      <c r="C53" s="51"/>
      <c r="D53" s="51"/>
      <c r="E53" s="52"/>
      <c r="F53" s="52"/>
      <c r="G53" s="23">
        <f t="shared" si="0"/>
        <v>0</v>
      </c>
    </row>
    <row r="54" spans="2:7" ht="16.2" hidden="1" thickBot="1">
      <c r="B54" s="50"/>
      <c r="C54" s="51"/>
      <c r="D54" s="51"/>
      <c r="E54" s="52"/>
      <c r="F54" s="52"/>
      <c r="G54" s="23">
        <f t="shared" si="0"/>
        <v>0</v>
      </c>
    </row>
    <row r="55" spans="2:7" ht="16.2" hidden="1" thickBot="1">
      <c r="B55" s="50"/>
      <c r="C55" s="51"/>
      <c r="D55" s="51"/>
      <c r="E55" s="52"/>
      <c r="F55" s="52"/>
      <c r="G55" s="23">
        <f t="shared" si="0"/>
        <v>0</v>
      </c>
    </row>
    <row r="56" spans="2:7" ht="16.2" hidden="1" thickBot="1">
      <c r="B56" s="50"/>
      <c r="C56" s="51"/>
      <c r="D56" s="51"/>
      <c r="E56" s="52"/>
      <c r="F56" s="52"/>
      <c r="G56" s="23">
        <f t="shared" si="0"/>
        <v>0</v>
      </c>
    </row>
    <row r="57" spans="2:7" ht="16.2" hidden="1" thickBot="1">
      <c r="B57" s="50"/>
      <c r="C57" s="51"/>
      <c r="D57" s="51"/>
      <c r="E57" s="52"/>
      <c r="F57" s="52"/>
      <c r="G57" s="23">
        <f t="shared" si="0"/>
        <v>0</v>
      </c>
    </row>
    <row r="58" spans="2:7" ht="16.2" hidden="1" thickBot="1">
      <c r="B58" s="50"/>
      <c r="C58" s="51"/>
      <c r="D58" s="51"/>
      <c r="E58" s="52"/>
      <c r="F58" s="52"/>
      <c r="G58" s="23">
        <f t="shared" si="0"/>
        <v>0</v>
      </c>
    </row>
    <row r="59" spans="2:7" ht="16.2" hidden="1" thickBot="1">
      <c r="B59" s="50"/>
      <c r="C59" s="51"/>
      <c r="D59" s="51"/>
      <c r="E59" s="52"/>
      <c r="F59" s="52"/>
      <c r="G59" s="23">
        <f t="shared" si="0"/>
        <v>0</v>
      </c>
    </row>
    <row r="60" spans="2:7" ht="16.2" hidden="1" thickBot="1">
      <c r="B60" s="50"/>
      <c r="C60" s="51"/>
      <c r="D60" s="51"/>
      <c r="E60" s="52"/>
      <c r="F60" s="52"/>
      <c r="G60" s="23">
        <f t="shared" si="0"/>
        <v>0</v>
      </c>
    </row>
    <row r="61" spans="2:7" ht="16.2" hidden="1" thickBot="1">
      <c r="B61" s="50"/>
      <c r="C61" s="51"/>
      <c r="D61" s="51"/>
      <c r="E61" s="52"/>
      <c r="F61" s="52"/>
      <c r="G61" s="23">
        <f t="shared" si="0"/>
        <v>0</v>
      </c>
    </row>
    <row r="62" spans="2:7" ht="16.2" hidden="1" thickBot="1">
      <c r="B62" s="50"/>
      <c r="C62" s="51"/>
      <c r="D62" s="51"/>
      <c r="E62" s="52"/>
      <c r="F62" s="52"/>
      <c r="G62" s="23">
        <f t="shared" si="0"/>
        <v>0</v>
      </c>
    </row>
    <row r="63" spans="2:7" ht="16.2" hidden="1" thickBot="1">
      <c r="B63" s="50"/>
      <c r="C63" s="51"/>
      <c r="D63" s="51"/>
      <c r="E63" s="52"/>
      <c r="F63" s="52"/>
      <c r="G63" s="23">
        <f t="shared" si="0"/>
        <v>0</v>
      </c>
    </row>
    <row r="64" spans="2:7" ht="16.2" hidden="1" thickBot="1">
      <c r="B64" s="50"/>
      <c r="C64" s="51"/>
      <c r="D64" s="51"/>
      <c r="E64" s="52"/>
      <c r="F64" s="52"/>
      <c r="G64" s="23">
        <f t="shared" si="0"/>
        <v>0</v>
      </c>
    </row>
    <row r="65" spans="1:11" ht="16.2" hidden="1" thickBot="1">
      <c r="B65" s="50"/>
      <c r="C65" s="51"/>
      <c r="D65" s="51"/>
      <c r="E65" s="52"/>
      <c r="F65" s="52"/>
      <c r="G65" s="23">
        <f t="shared" si="0"/>
        <v>0</v>
      </c>
    </row>
    <row r="66" spans="1:11" ht="15.6" hidden="1" customHeight="1">
      <c r="B66" s="50"/>
      <c r="C66" s="51"/>
      <c r="D66" s="51"/>
      <c r="E66" s="52"/>
      <c r="F66" s="52"/>
      <c r="G66" s="23">
        <f t="shared" si="0"/>
        <v>0</v>
      </c>
    </row>
    <row r="67" spans="1:11" ht="26.1" hidden="1" customHeight="1" thickBot="1">
      <c r="B67" s="53"/>
      <c r="C67" s="54"/>
      <c r="D67" s="54"/>
      <c r="E67" s="55"/>
      <c r="F67" s="55"/>
      <c r="G67" s="23">
        <f t="shared" si="0"/>
        <v>0</v>
      </c>
    </row>
    <row r="68" spans="1:11" s="56" customFormat="1" ht="16.350000000000001" customHeight="1" thickBot="1">
      <c r="B68" s="322" t="s">
        <v>145</v>
      </c>
      <c r="C68" s="323"/>
      <c r="D68" s="323"/>
      <c r="E68" s="323"/>
      <c r="F68" s="324"/>
      <c r="G68" s="164">
        <f>SUM(G8:G67)</f>
        <v>0</v>
      </c>
    </row>
    <row r="69" spans="1:11" ht="3.75" customHeight="1" thickBot="1">
      <c r="B69" s="71"/>
      <c r="C69" s="72"/>
      <c r="D69" s="72"/>
      <c r="E69" s="72"/>
      <c r="F69" s="72"/>
      <c r="G69" s="34"/>
    </row>
    <row r="70" spans="1:11" ht="15.6" customHeight="1" thickBot="1">
      <c r="B70" s="263" t="s">
        <v>146</v>
      </c>
      <c r="C70" s="264"/>
      <c r="D70" s="264"/>
      <c r="E70" s="264"/>
      <c r="F70" s="264"/>
      <c r="G70" s="265"/>
    </row>
    <row r="71" spans="1:11" ht="48.6" customHeight="1" thickBot="1">
      <c r="B71" s="187" t="s">
        <v>147</v>
      </c>
      <c r="C71" s="303" t="s">
        <v>148</v>
      </c>
      <c r="D71" s="304"/>
      <c r="E71" s="305"/>
      <c r="F71" s="306"/>
      <c r="G71" s="161" t="s">
        <v>143</v>
      </c>
      <c r="H71" s="163"/>
      <c r="I71" s="87"/>
      <c r="J71" s="87"/>
    </row>
    <row r="72" spans="1:11" ht="16.2" thickBot="1">
      <c r="B72" s="57">
        <v>0</v>
      </c>
      <c r="C72" s="307"/>
      <c r="D72" s="308"/>
      <c r="E72" s="308"/>
      <c r="F72" s="309"/>
      <c r="G72" s="76">
        <f>B72*G$68</f>
        <v>0</v>
      </c>
    </row>
    <row r="73" spans="1:11" ht="16.2" thickBot="1">
      <c r="A73" s="61"/>
      <c r="B73" s="60"/>
      <c r="C73" s="310"/>
      <c r="D73" s="311"/>
      <c r="E73" s="311"/>
      <c r="F73" s="312"/>
      <c r="G73" s="76">
        <f t="shared" ref="G73" si="1">B73*G$68</f>
        <v>0</v>
      </c>
    </row>
    <row r="74" spans="1:11" ht="16.350000000000001" customHeight="1" thickBot="1">
      <c r="B74" s="250" t="s">
        <v>149</v>
      </c>
      <c r="C74" s="251"/>
      <c r="D74" s="251"/>
      <c r="E74" s="251"/>
      <c r="F74" s="252"/>
      <c r="G74" s="164">
        <f>SUM(G72:G73)</f>
        <v>0</v>
      </c>
      <c r="H74" s="25"/>
      <c r="I74" s="25"/>
      <c r="J74" s="25"/>
      <c r="K74" s="58"/>
    </row>
    <row r="75" spans="1:11" ht="3.75" customHeight="1" thickBot="1">
      <c r="B75" s="280"/>
      <c r="C75" s="281"/>
      <c r="D75" s="281"/>
      <c r="E75" s="281"/>
      <c r="F75" s="281"/>
      <c r="G75" s="282"/>
      <c r="H75" s="35"/>
    </row>
    <row r="76" spans="1:11" ht="16.2" thickBot="1">
      <c r="B76" s="254" t="s">
        <v>150</v>
      </c>
      <c r="C76" s="255"/>
      <c r="D76" s="255"/>
      <c r="E76" s="255"/>
      <c r="F76" s="255"/>
      <c r="G76" s="256"/>
    </row>
    <row r="77" spans="1:11" ht="47.4" customHeight="1" thickBot="1">
      <c r="B77" s="253" t="s">
        <v>151</v>
      </c>
      <c r="C77" s="253"/>
      <c r="D77" s="253"/>
      <c r="E77" s="253"/>
      <c r="F77" s="161" t="s">
        <v>152</v>
      </c>
      <c r="G77" s="161" t="s">
        <v>153</v>
      </c>
    </row>
    <row r="78" spans="1:11" ht="15.6" customHeight="1">
      <c r="B78" s="287"/>
      <c r="C78" s="288"/>
      <c r="D78" s="288"/>
      <c r="E78" s="288"/>
      <c r="F78" s="65"/>
      <c r="G78" s="82">
        <v>0</v>
      </c>
    </row>
    <row r="79" spans="1:11" ht="15.6" customHeight="1">
      <c r="A79" s="59"/>
      <c r="B79" s="246"/>
      <c r="C79" s="247"/>
      <c r="D79" s="247"/>
      <c r="E79" s="247"/>
      <c r="F79" s="20"/>
      <c r="G79" s="80">
        <v>0</v>
      </c>
    </row>
    <row r="80" spans="1:11" ht="15.6" customHeight="1">
      <c r="B80" s="246"/>
      <c r="C80" s="247"/>
      <c r="D80" s="247"/>
      <c r="E80" s="295"/>
      <c r="F80" s="21"/>
      <c r="G80" s="80">
        <v>0</v>
      </c>
    </row>
    <row r="81" spans="1:8" ht="15.6" customHeight="1">
      <c r="B81" s="246"/>
      <c r="C81" s="247"/>
      <c r="D81" s="247"/>
      <c r="E81" s="295"/>
      <c r="F81" s="21"/>
      <c r="G81" s="80">
        <v>0</v>
      </c>
    </row>
    <row r="82" spans="1:8" ht="15.6" customHeight="1">
      <c r="B82" s="246"/>
      <c r="C82" s="247"/>
      <c r="D82" s="247"/>
      <c r="E82" s="295"/>
      <c r="F82" s="21"/>
      <c r="G82" s="80">
        <v>0</v>
      </c>
    </row>
    <row r="83" spans="1:8" ht="15.6" customHeight="1">
      <c r="B83" s="246"/>
      <c r="C83" s="247"/>
      <c r="D83" s="247"/>
      <c r="E83" s="295"/>
      <c r="F83" s="21"/>
      <c r="G83" s="80">
        <v>0</v>
      </c>
    </row>
    <row r="84" spans="1:8" ht="15.6" customHeight="1">
      <c r="B84" s="246"/>
      <c r="C84" s="247"/>
      <c r="D84" s="247"/>
      <c r="E84" s="295"/>
      <c r="F84" s="21"/>
      <c r="G84" s="80">
        <v>0</v>
      </c>
    </row>
    <row r="85" spans="1:8" ht="15.6" customHeight="1">
      <c r="B85" s="246"/>
      <c r="C85" s="247"/>
      <c r="D85" s="247"/>
      <c r="E85" s="295"/>
      <c r="F85" s="21"/>
      <c r="G85" s="80">
        <v>0</v>
      </c>
    </row>
    <row r="86" spans="1:8" ht="15.6" customHeight="1">
      <c r="B86" s="246"/>
      <c r="C86" s="247"/>
      <c r="D86" s="247"/>
      <c r="E86" s="295"/>
      <c r="F86" s="21"/>
      <c r="G86" s="80">
        <v>0</v>
      </c>
    </row>
    <row r="87" spans="1:8" ht="15.6" customHeight="1">
      <c r="B87" s="246"/>
      <c r="C87" s="247"/>
      <c r="D87" s="247"/>
      <c r="E87" s="295"/>
      <c r="F87" s="21"/>
      <c r="G87" s="80">
        <v>0</v>
      </c>
    </row>
    <row r="88" spans="1:8" ht="15.6" customHeight="1" thickBot="1">
      <c r="B88" s="246"/>
      <c r="C88" s="247"/>
      <c r="D88" s="247"/>
      <c r="E88" s="295"/>
      <c r="F88" s="21"/>
      <c r="G88" s="80">
        <v>0</v>
      </c>
    </row>
    <row r="89" spans="1:8" ht="16.350000000000001" customHeight="1" thickBot="1">
      <c r="B89" s="250" t="s">
        <v>154</v>
      </c>
      <c r="C89" s="251"/>
      <c r="D89" s="251"/>
      <c r="E89" s="251"/>
      <c r="F89" s="252"/>
      <c r="G89" s="165">
        <f>SUM(G78:G88)</f>
        <v>0</v>
      </c>
    </row>
    <row r="90" spans="1:8" ht="16.2" thickBot="1">
      <c r="B90" s="263" t="s">
        <v>155</v>
      </c>
      <c r="C90" s="264"/>
      <c r="D90" s="264"/>
      <c r="E90" s="264"/>
      <c r="F90" s="264"/>
      <c r="G90" s="265"/>
      <c r="H90" s="35"/>
    </row>
    <row r="91" spans="1:8" ht="35.4" customHeight="1" thickBot="1">
      <c r="B91" s="166" t="s">
        <v>156</v>
      </c>
      <c r="C91" s="166" t="s">
        <v>157</v>
      </c>
      <c r="D91" s="166" t="s">
        <v>158</v>
      </c>
      <c r="E91" s="166" t="s">
        <v>159</v>
      </c>
      <c r="F91" s="166" t="s">
        <v>160</v>
      </c>
      <c r="G91" s="161" t="s">
        <v>153</v>
      </c>
      <c r="H91" s="36"/>
    </row>
    <row r="92" spans="1:8" ht="16.2" customHeight="1" thickBot="1">
      <c r="B92" s="62"/>
      <c r="C92" s="186"/>
      <c r="D92" s="63"/>
      <c r="E92" s="63"/>
      <c r="F92" s="186"/>
      <c r="G92" s="76">
        <f>B92*C$92</f>
        <v>0</v>
      </c>
      <c r="H92" s="36"/>
    </row>
    <row r="93" spans="1:8" ht="16.2" customHeight="1" thickBot="1">
      <c r="B93" s="37"/>
      <c r="C93" s="63"/>
      <c r="D93" s="63"/>
      <c r="E93" s="63"/>
      <c r="F93" s="63"/>
      <c r="G93" s="76">
        <f t="shared" ref="G93:G100" si="2">B93*C$92</f>
        <v>0</v>
      </c>
      <c r="H93" s="64"/>
    </row>
    <row r="94" spans="1:8" ht="16.2" customHeight="1" thickBot="1">
      <c r="B94" s="185"/>
      <c r="C94" s="186"/>
      <c r="D94" s="186"/>
      <c r="E94" s="186"/>
      <c r="F94" s="186"/>
      <c r="G94" s="76">
        <f t="shared" si="2"/>
        <v>0</v>
      </c>
      <c r="H94" s="36"/>
    </row>
    <row r="95" spans="1:8" ht="16.2" customHeight="1" thickBot="1">
      <c r="B95" s="185"/>
      <c r="C95" s="186"/>
      <c r="D95" s="186"/>
      <c r="E95" s="186"/>
      <c r="F95" s="186"/>
      <c r="G95" s="76">
        <f t="shared" si="2"/>
        <v>0</v>
      </c>
      <c r="H95" s="36"/>
    </row>
    <row r="96" spans="1:8" ht="16.2" customHeight="1" thickBot="1">
      <c r="A96" s="59" t="s">
        <v>161</v>
      </c>
      <c r="B96" s="185"/>
      <c r="C96" s="186"/>
      <c r="D96" s="186"/>
      <c r="E96" s="186"/>
      <c r="F96" s="186"/>
      <c r="G96" s="76">
        <f t="shared" si="2"/>
        <v>0</v>
      </c>
      <c r="H96" s="36"/>
    </row>
    <row r="97" spans="1:8" ht="16.2" hidden="1" customHeight="1" thickBot="1">
      <c r="B97" s="185"/>
      <c r="C97" s="186"/>
      <c r="D97" s="186"/>
      <c r="E97" s="186"/>
      <c r="F97" s="186"/>
      <c r="G97" s="76">
        <f t="shared" si="2"/>
        <v>0</v>
      </c>
      <c r="H97" s="36"/>
    </row>
    <row r="98" spans="1:8" ht="16.2" hidden="1" customHeight="1" thickBot="1">
      <c r="B98" s="185"/>
      <c r="C98" s="186"/>
      <c r="D98" s="186"/>
      <c r="E98" s="186"/>
      <c r="F98" s="186"/>
      <c r="G98" s="76">
        <f t="shared" si="2"/>
        <v>0</v>
      </c>
      <c r="H98" s="36"/>
    </row>
    <row r="99" spans="1:8" ht="16.2" hidden="1" customHeight="1" thickBot="1">
      <c r="B99" s="185"/>
      <c r="C99" s="186"/>
      <c r="D99" s="186"/>
      <c r="E99" s="186"/>
      <c r="F99" s="186"/>
      <c r="G99" s="76">
        <f t="shared" si="2"/>
        <v>0</v>
      </c>
      <c r="H99" s="36"/>
    </row>
    <row r="100" spans="1:8" ht="16.2" hidden="1" customHeight="1" thickBot="1">
      <c r="B100" s="193"/>
      <c r="C100" s="194"/>
      <c r="D100" s="194"/>
      <c r="E100" s="194"/>
      <c r="F100" s="194"/>
      <c r="G100" s="76">
        <f t="shared" si="2"/>
        <v>0</v>
      </c>
      <c r="H100" s="36"/>
    </row>
    <row r="101" spans="1:8" ht="22.2" customHeight="1" thickBot="1">
      <c r="B101" s="297" t="s">
        <v>162</v>
      </c>
      <c r="C101" s="298"/>
      <c r="D101" s="298"/>
      <c r="E101" s="298"/>
      <c r="F101" s="299"/>
      <c r="G101" s="167">
        <f>SUM(G92:G100)</f>
        <v>0</v>
      </c>
      <c r="H101" s="36"/>
    </row>
    <row r="102" spans="1:8" ht="15.6" customHeight="1" thickBot="1">
      <c r="B102" s="263" t="s">
        <v>163</v>
      </c>
      <c r="C102" s="264"/>
      <c r="D102" s="264"/>
      <c r="E102" s="264"/>
      <c r="F102" s="264"/>
      <c r="G102" s="265"/>
    </row>
    <row r="103" spans="1:8" ht="35.4" customHeight="1" thickBot="1">
      <c r="B103" s="257" t="s">
        <v>164</v>
      </c>
      <c r="C103" s="258"/>
      <c r="D103" s="168" t="s">
        <v>158</v>
      </c>
      <c r="E103" s="187" t="s">
        <v>165</v>
      </c>
      <c r="F103" s="166" t="s">
        <v>160</v>
      </c>
      <c r="G103" s="161" t="s">
        <v>153</v>
      </c>
    </row>
    <row r="104" spans="1:8" ht="15.6" customHeight="1">
      <c r="B104" s="293"/>
      <c r="C104" s="294"/>
      <c r="D104" s="191"/>
      <c r="E104" s="188"/>
      <c r="F104" s="65"/>
      <c r="G104" s="77">
        <v>0</v>
      </c>
    </row>
    <row r="105" spans="1:8" ht="15.6" customHeight="1">
      <c r="A105" s="59"/>
      <c r="B105" s="289"/>
      <c r="C105" s="290"/>
      <c r="D105" s="189"/>
      <c r="E105" s="186"/>
      <c r="F105" s="20"/>
      <c r="G105" s="78">
        <v>0</v>
      </c>
    </row>
    <row r="106" spans="1:8" ht="15.6" customHeight="1">
      <c r="B106" s="289"/>
      <c r="C106" s="290"/>
      <c r="D106" s="189"/>
      <c r="E106" s="186"/>
      <c r="F106" s="20"/>
      <c r="G106" s="78">
        <v>0</v>
      </c>
    </row>
    <row r="107" spans="1:8" ht="15.6" customHeight="1">
      <c r="B107" s="289"/>
      <c r="C107" s="290"/>
      <c r="D107" s="189"/>
      <c r="E107" s="186"/>
      <c r="F107" s="20"/>
      <c r="G107" s="78">
        <v>0</v>
      </c>
    </row>
    <row r="108" spans="1:8" ht="15.6" customHeight="1" thickBot="1">
      <c r="B108" s="289"/>
      <c r="C108" s="290"/>
      <c r="D108" s="189"/>
      <c r="E108" s="186"/>
      <c r="F108" s="20"/>
      <c r="G108" s="78">
        <v>0</v>
      </c>
    </row>
    <row r="109" spans="1:8" ht="15.6" hidden="1" customHeight="1">
      <c r="B109" s="289"/>
      <c r="C109" s="290"/>
      <c r="D109" s="189"/>
      <c r="E109" s="186"/>
      <c r="F109" s="20"/>
      <c r="G109" s="78"/>
    </row>
    <row r="110" spans="1:8" ht="15.6" hidden="1" customHeight="1">
      <c r="B110" s="289"/>
      <c r="C110" s="290"/>
      <c r="D110" s="189"/>
      <c r="E110" s="186"/>
      <c r="F110" s="20"/>
      <c r="G110" s="78"/>
    </row>
    <row r="111" spans="1:8" ht="15.6" hidden="1" customHeight="1">
      <c r="B111" s="289"/>
      <c r="C111" s="290"/>
      <c r="D111" s="189"/>
      <c r="E111" s="186"/>
      <c r="F111" s="20"/>
      <c r="G111" s="78"/>
    </row>
    <row r="112" spans="1:8" ht="15.6" hidden="1" customHeight="1">
      <c r="B112" s="289"/>
      <c r="C112" s="290"/>
      <c r="D112" s="189"/>
      <c r="E112" s="186"/>
      <c r="F112" s="20"/>
      <c r="G112" s="78"/>
    </row>
    <row r="113" spans="1:7" ht="15.6" hidden="1" customHeight="1" thickBot="1">
      <c r="B113" s="291"/>
      <c r="C113" s="292"/>
      <c r="D113" s="192"/>
      <c r="E113" s="194"/>
      <c r="F113" s="66"/>
      <c r="G113" s="79"/>
    </row>
    <row r="114" spans="1:7" ht="16.5" customHeight="1" thickBot="1">
      <c r="B114" s="297" t="s">
        <v>166</v>
      </c>
      <c r="C114" s="298"/>
      <c r="D114" s="298"/>
      <c r="E114" s="298"/>
      <c r="F114" s="299"/>
      <c r="G114" s="169">
        <f>SUM(G104:G111)</f>
        <v>0</v>
      </c>
    </row>
    <row r="115" spans="1:7" ht="16.2" thickBot="1">
      <c r="B115" s="250" t="s">
        <v>167</v>
      </c>
      <c r="C115" s="251"/>
      <c r="D115" s="251"/>
      <c r="E115" s="251"/>
      <c r="F115" s="252"/>
      <c r="G115" s="169">
        <f>SUM(G101,G114)</f>
        <v>0</v>
      </c>
    </row>
    <row r="116" spans="1:7" ht="3.75" customHeight="1" thickBot="1">
      <c r="B116" s="300"/>
      <c r="C116" s="301"/>
      <c r="D116" s="301"/>
      <c r="E116" s="301"/>
      <c r="F116" s="301"/>
      <c r="G116" s="302"/>
    </row>
    <row r="117" spans="1:7" ht="15.6" customHeight="1" thickBot="1">
      <c r="B117" s="263" t="s">
        <v>168</v>
      </c>
      <c r="C117" s="264"/>
      <c r="D117" s="264"/>
      <c r="E117" s="264"/>
      <c r="F117" s="264"/>
      <c r="G117" s="265"/>
    </row>
    <row r="118" spans="1:7" ht="36" customHeight="1" thickBot="1">
      <c r="B118" s="253" t="s">
        <v>169</v>
      </c>
      <c r="C118" s="253"/>
      <c r="D118" s="253"/>
      <c r="E118" s="253"/>
      <c r="F118" s="161" t="s">
        <v>152</v>
      </c>
      <c r="G118" s="161" t="s">
        <v>153</v>
      </c>
    </row>
    <row r="119" spans="1:7" ht="15.6" customHeight="1">
      <c r="B119" s="287"/>
      <c r="C119" s="288"/>
      <c r="D119" s="288"/>
      <c r="E119" s="288"/>
      <c r="F119" s="65"/>
      <c r="G119" s="82"/>
    </row>
    <row r="120" spans="1:7" ht="15.6" customHeight="1">
      <c r="A120" s="59"/>
      <c r="B120" s="246"/>
      <c r="C120" s="247"/>
      <c r="D120" s="247"/>
      <c r="E120" s="247"/>
      <c r="F120" s="20"/>
      <c r="G120" s="80"/>
    </row>
    <row r="121" spans="1:7" ht="15.6" customHeight="1">
      <c r="B121" s="246"/>
      <c r="C121" s="247"/>
      <c r="D121" s="247"/>
      <c r="E121" s="295"/>
      <c r="F121" s="21"/>
      <c r="G121" s="80"/>
    </row>
    <row r="122" spans="1:7" ht="15.6" customHeight="1">
      <c r="B122" s="246"/>
      <c r="C122" s="247"/>
      <c r="D122" s="247"/>
      <c r="E122" s="295"/>
      <c r="F122" s="21"/>
      <c r="G122" s="80"/>
    </row>
    <row r="123" spans="1:7" ht="15.6" customHeight="1">
      <c r="B123" s="246"/>
      <c r="C123" s="247"/>
      <c r="D123" s="247"/>
      <c r="E123" s="295"/>
      <c r="F123" s="21"/>
      <c r="G123" s="80"/>
    </row>
    <row r="124" spans="1:7" ht="15.6" customHeight="1">
      <c r="B124" s="246"/>
      <c r="C124" s="247"/>
      <c r="D124" s="247"/>
      <c r="E124" s="295"/>
      <c r="F124" s="21"/>
      <c r="G124" s="80"/>
    </row>
    <row r="125" spans="1:7" ht="15.6" customHeight="1">
      <c r="B125" s="246"/>
      <c r="C125" s="247"/>
      <c r="D125" s="247"/>
      <c r="E125" s="295"/>
      <c r="F125" s="21"/>
      <c r="G125" s="80"/>
    </row>
    <row r="126" spans="1:7" ht="15.6" customHeight="1">
      <c r="B126" s="246"/>
      <c r="C126" s="247"/>
      <c r="D126" s="247"/>
      <c r="E126" s="295"/>
      <c r="F126" s="21"/>
      <c r="G126" s="80"/>
    </row>
    <row r="127" spans="1:7" ht="15.6" customHeight="1">
      <c r="B127" s="246"/>
      <c r="C127" s="247"/>
      <c r="D127" s="247"/>
      <c r="E127" s="295"/>
      <c r="F127" s="21"/>
      <c r="G127" s="80"/>
    </row>
    <row r="128" spans="1:7" ht="15.6" customHeight="1" thickBot="1">
      <c r="B128" s="248"/>
      <c r="C128" s="249"/>
      <c r="D128" s="249"/>
      <c r="E128" s="296"/>
      <c r="F128" s="22"/>
      <c r="G128" s="83"/>
    </row>
    <row r="129" spans="1:7" ht="16.350000000000001" customHeight="1" thickBot="1">
      <c r="B129" s="250" t="s">
        <v>170</v>
      </c>
      <c r="C129" s="251"/>
      <c r="D129" s="251"/>
      <c r="E129" s="251"/>
      <c r="F129" s="252"/>
      <c r="G129" s="170">
        <f>SUM(G119:G128)</f>
        <v>0</v>
      </c>
    </row>
    <row r="130" spans="1:7" ht="3.75" customHeight="1" thickBot="1">
      <c r="B130" s="280"/>
      <c r="C130" s="281"/>
      <c r="D130" s="281"/>
      <c r="E130" s="281"/>
      <c r="F130" s="281"/>
      <c r="G130" s="282"/>
    </row>
    <row r="131" spans="1:7" ht="15.6" customHeight="1" thickBot="1">
      <c r="B131" s="263" t="s">
        <v>171</v>
      </c>
      <c r="C131" s="264"/>
      <c r="D131" s="264"/>
      <c r="E131" s="264"/>
      <c r="F131" s="264"/>
      <c r="G131" s="265"/>
    </row>
    <row r="132" spans="1:7" ht="53.1" customHeight="1" thickBot="1">
      <c r="B132" s="253" t="s">
        <v>172</v>
      </c>
      <c r="C132" s="253"/>
      <c r="D132" s="187" t="s">
        <v>173</v>
      </c>
      <c r="E132" s="187" t="s">
        <v>174</v>
      </c>
      <c r="F132" s="187" t="s">
        <v>175</v>
      </c>
      <c r="G132" s="161" t="s">
        <v>153</v>
      </c>
    </row>
    <row r="133" spans="1:7">
      <c r="B133" s="293"/>
      <c r="C133" s="294"/>
      <c r="D133" s="191"/>
      <c r="E133" s="188"/>
      <c r="F133" s="65"/>
      <c r="G133" s="84"/>
    </row>
    <row r="134" spans="1:7">
      <c r="B134" s="289"/>
      <c r="C134" s="290"/>
      <c r="D134" s="189"/>
      <c r="E134" s="186"/>
      <c r="F134" s="20"/>
      <c r="G134" s="80"/>
    </row>
    <row r="135" spans="1:7" ht="15" customHeight="1">
      <c r="B135" s="289"/>
      <c r="C135" s="290"/>
      <c r="D135" s="74"/>
      <c r="E135" s="63"/>
      <c r="F135" s="67"/>
      <c r="G135" s="80"/>
    </row>
    <row r="136" spans="1:7">
      <c r="B136" s="289"/>
      <c r="C136" s="290"/>
      <c r="D136" s="189"/>
      <c r="E136" s="186"/>
      <c r="F136" s="20"/>
      <c r="G136" s="80"/>
    </row>
    <row r="137" spans="1:7" ht="15.6" customHeight="1" thickBot="1">
      <c r="A137" s="59" t="s">
        <v>161</v>
      </c>
      <c r="B137" s="289"/>
      <c r="C137" s="290"/>
      <c r="D137" s="189"/>
      <c r="E137" s="186"/>
      <c r="F137" s="20"/>
      <c r="G137" s="80"/>
    </row>
    <row r="138" spans="1:7" ht="16.2" hidden="1" thickBot="1">
      <c r="B138" s="289"/>
      <c r="C138" s="290"/>
      <c r="D138" s="189"/>
      <c r="E138" s="186"/>
      <c r="F138" s="20"/>
      <c r="G138" s="80"/>
    </row>
    <row r="139" spans="1:7" ht="16.2" hidden="1" thickBot="1">
      <c r="B139" s="289"/>
      <c r="C139" s="290"/>
      <c r="D139" s="189"/>
      <c r="E139" s="186"/>
      <c r="F139" s="20"/>
      <c r="G139" s="80"/>
    </row>
    <row r="140" spans="1:7" ht="16.5" hidden="1" customHeight="1" thickBot="1">
      <c r="B140" s="291"/>
      <c r="C140" s="292"/>
      <c r="D140" s="192"/>
      <c r="E140" s="194"/>
      <c r="F140" s="66"/>
      <c r="G140" s="83"/>
    </row>
    <row r="141" spans="1:7" ht="16.350000000000001" customHeight="1" thickBot="1">
      <c r="B141" s="277" t="s">
        <v>176</v>
      </c>
      <c r="C141" s="278"/>
      <c r="D141" s="278"/>
      <c r="E141" s="278"/>
      <c r="F141" s="279"/>
      <c r="G141" s="171">
        <f>SUM(G133:G140)</f>
        <v>0</v>
      </c>
    </row>
    <row r="142" spans="1:7" ht="3.75" customHeight="1" thickBot="1">
      <c r="B142" s="280"/>
      <c r="C142" s="281"/>
      <c r="D142" s="281"/>
      <c r="E142" s="281"/>
      <c r="F142" s="281"/>
      <c r="G142" s="282"/>
    </row>
    <row r="143" spans="1:7" ht="15.6" customHeight="1" thickBot="1">
      <c r="B143" s="283" t="s">
        <v>177</v>
      </c>
      <c r="C143" s="284"/>
      <c r="D143" s="284"/>
      <c r="E143" s="284"/>
      <c r="F143" s="284"/>
      <c r="G143" s="285"/>
    </row>
    <row r="144" spans="1:7" ht="41.1" customHeight="1" thickBot="1">
      <c r="B144" s="286" t="s">
        <v>178</v>
      </c>
      <c r="C144" s="286"/>
      <c r="D144" s="286"/>
      <c r="E144" s="286"/>
      <c r="F144" s="195" t="s">
        <v>179</v>
      </c>
      <c r="G144" s="161" t="s">
        <v>153</v>
      </c>
    </row>
    <row r="145" spans="1:7">
      <c r="B145" s="287"/>
      <c r="C145" s="288"/>
      <c r="D145" s="288"/>
      <c r="E145" s="288"/>
      <c r="F145" s="65"/>
      <c r="G145" s="84"/>
    </row>
    <row r="146" spans="1:7" ht="15.6" customHeight="1">
      <c r="B146" s="246"/>
      <c r="C146" s="247"/>
      <c r="D146" s="247"/>
      <c r="E146" s="247"/>
      <c r="F146" s="20"/>
      <c r="G146" s="85"/>
    </row>
    <row r="147" spans="1:7" ht="15.75" customHeight="1">
      <c r="B147" s="276"/>
      <c r="C147" s="247"/>
      <c r="D147" s="247"/>
      <c r="E147" s="247"/>
      <c r="F147" s="20"/>
      <c r="G147" s="80"/>
    </row>
    <row r="148" spans="1:7" ht="15.75" customHeight="1" thickBot="1">
      <c r="A148" s="59" t="s">
        <v>161</v>
      </c>
      <c r="B148" s="246"/>
      <c r="C148" s="247"/>
      <c r="D148" s="247"/>
      <c r="E148" s="247"/>
      <c r="F148" s="20"/>
      <c r="G148" s="80"/>
    </row>
    <row r="149" spans="1:7" ht="15.75" hidden="1" customHeight="1">
      <c r="B149" s="246"/>
      <c r="C149" s="247"/>
      <c r="D149" s="247"/>
      <c r="E149" s="247"/>
      <c r="F149" s="20"/>
      <c r="G149" s="80"/>
    </row>
    <row r="150" spans="1:7" ht="15.75" hidden="1" customHeight="1">
      <c r="B150" s="246"/>
      <c r="C150" s="247"/>
      <c r="D150" s="247"/>
      <c r="E150" s="247"/>
      <c r="F150" s="20"/>
      <c r="G150" s="80"/>
    </row>
    <row r="151" spans="1:7" ht="15.75" hidden="1" customHeight="1">
      <c r="B151" s="246"/>
      <c r="C151" s="247"/>
      <c r="D151" s="247"/>
      <c r="E151" s="247"/>
      <c r="F151" s="20"/>
      <c r="G151" s="80"/>
    </row>
    <row r="152" spans="1:7" ht="15.75" hidden="1" customHeight="1">
      <c r="B152" s="246"/>
      <c r="C152" s="247"/>
      <c r="D152" s="247"/>
      <c r="E152" s="247"/>
      <c r="F152" s="20"/>
      <c r="G152" s="80"/>
    </row>
    <row r="153" spans="1:7" ht="15.75" hidden="1" customHeight="1">
      <c r="B153" s="246"/>
      <c r="C153" s="247"/>
      <c r="D153" s="247"/>
      <c r="E153" s="247"/>
      <c r="F153" s="20"/>
      <c r="G153" s="80"/>
    </row>
    <row r="154" spans="1:7" ht="16.5" hidden="1" customHeight="1" thickBot="1">
      <c r="B154" s="266"/>
      <c r="C154" s="267"/>
      <c r="D154" s="267"/>
      <c r="E154" s="267"/>
      <c r="F154" s="68"/>
      <c r="G154" s="80"/>
    </row>
    <row r="155" spans="1:7" ht="17.7" customHeight="1" thickBot="1">
      <c r="B155" s="250" t="s">
        <v>180</v>
      </c>
      <c r="C155" s="251"/>
      <c r="D155" s="251"/>
      <c r="E155" s="251"/>
      <c r="F155" s="252"/>
      <c r="G155" s="172">
        <f>SUM(G145:G154)</f>
        <v>0</v>
      </c>
    </row>
    <row r="156" spans="1:7" s="56" customFormat="1" ht="3.75" customHeight="1" thickBot="1">
      <c r="B156" s="268"/>
      <c r="C156" s="269"/>
      <c r="D156" s="269"/>
      <c r="E156" s="269"/>
      <c r="F156" s="269"/>
      <c r="G156" s="270"/>
    </row>
    <row r="157" spans="1:7" ht="18" customHeight="1" thickBot="1">
      <c r="B157" s="271" t="s">
        <v>181</v>
      </c>
      <c r="C157" s="272"/>
      <c r="D157" s="272"/>
      <c r="E157" s="272"/>
      <c r="F157" s="272"/>
      <c r="G157" s="273"/>
    </row>
    <row r="158" spans="1:7" ht="16.2" thickBot="1">
      <c r="B158" s="175"/>
      <c r="C158" s="173"/>
      <c r="D158" s="173"/>
      <c r="E158" s="173"/>
      <c r="F158" s="173"/>
      <c r="G158" s="174">
        <f>G68+G74+G89+G155</f>
        <v>0</v>
      </c>
    </row>
    <row r="159" spans="1:7" ht="3.75" customHeight="1" thickBot="1">
      <c r="B159" s="274"/>
      <c r="C159" s="275"/>
      <c r="D159" s="275"/>
      <c r="E159" s="275"/>
      <c r="F159" s="89"/>
      <c r="G159" s="90"/>
    </row>
    <row r="160" spans="1:7" ht="18" customHeight="1" thickBot="1">
      <c r="B160" s="254" t="s">
        <v>182</v>
      </c>
      <c r="C160" s="255"/>
      <c r="D160" s="255"/>
      <c r="E160" s="255"/>
      <c r="F160" s="255"/>
      <c r="G160" s="256"/>
    </row>
    <row r="161" spans="1:7" ht="50.4" customHeight="1" thickBot="1">
      <c r="B161" s="257" t="s">
        <v>183</v>
      </c>
      <c r="C161" s="258"/>
      <c r="D161" s="190" t="s">
        <v>184</v>
      </c>
      <c r="E161" s="257" t="s">
        <v>185</v>
      </c>
      <c r="F161" s="258"/>
      <c r="G161" s="161" t="s">
        <v>186</v>
      </c>
    </row>
    <row r="162" spans="1:7" ht="16.2" thickBot="1">
      <c r="B162" s="259"/>
      <c r="C162" s="260"/>
      <c r="D162" s="73">
        <v>0</v>
      </c>
      <c r="E162" s="261" t="s">
        <v>187</v>
      </c>
      <c r="F162" s="262"/>
      <c r="G162" s="176">
        <f>D162*G158</f>
        <v>0</v>
      </c>
    </row>
    <row r="163" spans="1:7" ht="3.75" customHeight="1" thickBot="1">
      <c r="B163" s="196"/>
      <c r="C163" s="92"/>
      <c r="D163" s="93"/>
      <c r="E163" s="94"/>
      <c r="F163" s="94"/>
      <c r="G163" s="91"/>
    </row>
    <row r="164" spans="1:7" ht="15.6" customHeight="1" thickBot="1">
      <c r="B164" s="263" t="s">
        <v>188</v>
      </c>
      <c r="C164" s="264"/>
      <c r="D164" s="264"/>
      <c r="E164" s="264"/>
      <c r="F164" s="264"/>
      <c r="G164" s="265"/>
    </row>
    <row r="165" spans="1:7" ht="36" customHeight="1" thickBot="1">
      <c r="B165" s="253" t="s">
        <v>189</v>
      </c>
      <c r="C165" s="253"/>
      <c r="D165" s="253"/>
      <c r="E165" s="253"/>
      <c r="F165" s="187" t="s">
        <v>190</v>
      </c>
      <c r="G165" s="161" t="s">
        <v>153</v>
      </c>
    </row>
    <row r="166" spans="1:7" ht="15.6" customHeight="1">
      <c r="A166" s="59" t="s">
        <v>161</v>
      </c>
      <c r="B166" s="246"/>
      <c r="C166" s="247"/>
      <c r="D166" s="247"/>
      <c r="E166" s="247"/>
      <c r="F166" s="20"/>
      <c r="G166" s="80"/>
    </row>
    <row r="167" spans="1:7">
      <c r="B167" s="246"/>
      <c r="C167" s="247"/>
      <c r="D167" s="247"/>
      <c r="E167" s="247"/>
      <c r="F167" s="20"/>
      <c r="G167" s="80"/>
    </row>
    <row r="168" spans="1:7">
      <c r="B168" s="246"/>
      <c r="C168" s="247"/>
      <c r="D168" s="247"/>
      <c r="E168" s="247"/>
      <c r="F168" s="20"/>
      <c r="G168" s="80"/>
    </row>
    <row r="169" spans="1:7">
      <c r="B169" s="246"/>
      <c r="C169" s="247"/>
      <c r="D169" s="247"/>
      <c r="E169" s="247"/>
      <c r="F169" s="20"/>
      <c r="G169" s="80"/>
    </row>
    <row r="170" spans="1:7" ht="16.2" thickBot="1">
      <c r="B170" s="246"/>
      <c r="C170" s="247"/>
      <c r="D170" s="247"/>
      <c r="E170" s="247"/>
      <c r="F170" s="20"/>
      <c r="G170" s="80"/>
    </row>
    <row r="171" spans="1:7" ht="16.2" hidden="1" thickBot="1">
      <c r="B171" s="246"/>
      <c r="C171" s="247"/>
      <c r="D171" s="247"/>
      <c r="E171" s="247"/>
      <c r="F171" s="20"/>
      <c r="G171" s="80"/>
    </row>
    <row r="172" spans="1:7" ht="16.2" hidden="1" thickBot="1">
      <c r="B172" s="246"/>
      <c r="C172" s="247"/>
      <c r="D172" s="247"/>
      <c r="E172" s="247"/>
      <c r="F172" s="20"/>
      <c r="G172" s="80"/>
    </row>
    <row r="173" spans="1:7" ht="16.2" hidden="1" thickBot="1">
      <c r="B173" s="246"/>
      <c r="C173" s="247"/>
      <c r="D173" s="247"/>
      <c r="E173" s="247"/>
      <c r="F173" s="20"/>
      <c r="G173" s="80"/>
    </row>
    <row r="174" spans="1:7" ht="16.2" hidden="1" thickBot="1">
      <c r="B174" s="248"/>
      <c r="C174" s="249"/>
      <c r="D174" s="249"/>
      <c r="E174" s="249"/>
      <c r="F174" s="66"/>
      <c r="G174" s="81"/>
    </row>
    <row r="175" spans="1:7" ht="16.2" customHeight="1" thickBot="1">
      <c r="B175" s="250" t="s">
        <v>191</v>
      </c>
      <c r="C175" s="251"/>
      <c r="D175" s="251"/>
      <c r="E175" s="251"/>
      <c r="F175" s="252"/>
      <c r="G175" s="172">
        <f>SUM(G166:G174)</f>
        <v>0</v>
      </c>
    </row>
    <row r="176" spans="1:7" ht="3.75" customHeight="1" thickBot="1">
      <c r="B176" s="240"/>
      <c r="C176" s="241"/>
      <c r="D176" s="241"/>
      <c r="E176" s="241"/>
      <c r="F176" s="241"/>
      <c r="G176" s="242"/>
    </row>
    <row r="177" spans="2:7" ht="18" customHeight="1" thickBot="1">
      <c r="B177" s="237" t="s">
        <v>192</v>
      </c>
      <c r="C177" s="238"/>
      <c r="D177" s="238"/>
      <c r="E177" s="238"/>
      <c r="F177" s="238"/>
      <c r="G177" s="239"/>
    </row>
    <row r="178" spans="2:7" ht="18" customHeight="1" thickBot="1">
      <c r="B178" s="243"/>
      <c r="C178" s="244"/>
      <c r="D178" s="244"/>
      <c r="E178" s="244"/>
      <c r="F178" s="245"/>
      <c r="G178" s="177">
        <f>SUM(G162,G175)</f>
        <v>0</v>
      </c>
    </row>
    <row r="179" spans="2:7" ht="3.75" customHeight="1" thickBot="1">
      <c r="B179" s="240"/>
      <c r="C179" s="241"/>
      <c r="D179" s="241"/>
      <c r="E179" s="241"/>
      <c r="F179" s="241"/>
      <c r="G179" s="242"/>
    </row>
    <row r="180" spans="2:7" ht="18" customHeight="1" thickBot="1">
      <c r="B180" s="231" t="s">
        <v>211</v>
      </c>
      <c r="C180" s="232"/>
      <c r="D180" s="232"/>
      <c r="E180" s="232"/>
      <c r="F180" s="232"/>
      <c r="G180" s="233"/>
    </row>
    <row r="181" spans="2:7" ht="16.2" thickBot="1">
      <c r="B181" s="234"/>
      <c r="C181" s="235"/>
      <c r="D181" s="235"/>
      <c r="E181" s="235"/>
      <c r="F181" s="236"/>
      <c r="G181" s="178">
        <f>SUM(G158,G178)</f>
        <v>0</v>
      </c>
    </row>
    <row r="183" spans="2:7">
      <c r="B183" s="86"/>
    </row>
  </sheetData>
  <mergeCells count="107">
    <mergeCell ref="C71:F71"/>
    <mergeCell ref="C72:F72"/>
    <mergeCell ref="C73:F73"/>
    <mergeCell ref="B74:F74"/>
    <mergeCell ref="B75:G75"/>
    <mergeCell ref="B76:G76"/>
    <mergeCell ref="B2:G2"/>
    <mergeCell ref="B3:G3"/>
    <mergeCell ref="B4:G4"/>
    <mergeCell ref="B6:G6"/>
    <mergeCell ref="B68:F68"/>
    <mergeCell ref="B70:G70"/>
    <mergeCell ref="B83:E83"/>
    <mergeCell ref="B84:E84"/>
    <mergeCell ref="B85:E85"/>
    <mergeCell ref="B86:E86"/>
    <mergeCell ref="B87:E87"/>
    <mergeCell ref="B88:E88"/>
    <mergeCell ref="B77:E77"/>
    <mergeCell ref="B78:E78"/>
    <mergeCell ref="B79:E79"/>
    <mergeCell ref="B80:E80"/>
    <mergeCell ref="B81:E81"/>
    <mergeCell ref="B82:E82"/>
    <mergeCell ref="B105:C105"/>
    <mergeCell ref="B106:C106"/>
    <mergeCell ref="B107:C107"/>
    <mergeCell ref="B108:C108"/>
    <mergeCell ref="B109:C109"/>
    <mergeCell ref="B110:C110"/>
    <mergeCell ref="B89:F89"/>
    <mergeCell ref="B90:G90"/>
    <mergeCell ref="B101:F101"/>
    <mergeCell ref="B102:G102"/>
    <mergeCell ref="B103:C103"/>
    <mergeCell ref="B104:C104"/>
    <mergeCell ref="B117:G117"/>
    <mergeCell ref="B118:E118"/>
    <mergeCell ref="B119:E119"/>
    <mergeCell ref="B120:E120"/>
    <mergeCell ref="B121:E121"/>
    <mergeCell ref="B122:E122"/>
    <mergeCell ref="B111:C111"/>
    <mergeCell ref="B112:C112"/>
    <mergeCell ref="B113:C113"/>
    <mergeCell ref="B114:F114"/>
    <mergeCell ref="B115:F115"/>
    <mergeCell ref="B116:G116"/>
    <mergeCell ref="B129:F129"/>
    <mergeCell ref="B130:G130"/>
    <mergeCell ref="B131:G131"/>
    <mergeCell ref="B132:C132"/>
    <mergeCell ref="B133:C133"/>
    <mergeCell ref="B134:C134"/>
    <mergeCell ref="B123:E123"/>
    <mergeCell ref="B124:E124"/>
    <mergeCell ref="B125:E125"/>
    <mergeCell ref="B126:E126"/>
    <mergeCell ref="B127:E127"/>
    <mergeCell ref="B128:E128"/>
    <mergeCell ref="B141:F141"/>
    <mergeCell ref="B142:G142"/>
    <mergeCell ref="B143:G143"/>
    <mergeCell ref="B144:E144"/>
    <mergeCell ref="B145:E145"/>
    <mergeCell ref="B146:E146"/>
    <mergeCell ref="B135:C135"/>
    <mergeCell ref="B136:C136"/>
    <mergeCell ref="B137:C137"/>
    <mergeCell ref="B138:C138"/>
    <mergeCell ref="B139:C139"/>
    <mergeCell ref="B140:C140"/>
    <mergeCell ref="B153:E153"/>
    <mergeCell ref="B154:E154"/>
    <mergeCell ref="B155:F155"/>
    <mergeCell ref="B156:G156"/>
    <mergeCell ref="B157:G157"/>
    <mergeCell ref="B159:E159"/>
    <mergeCell ref="B147:E147"/>
    <mergeCell ref="B148:E148"/>
    <mergeCell ref="B149:E149"/>
    <mergeCell ref="B150:E150"/>
    <mergeCell ref="B151:E151"/>
    <mergeCell ref="B152:E152"/>
    <mergeCell ref="B165:E165"/>
    <mergeCell ref="B166:E166"/>
    <mergeCell ref="B167:E167"/>
    <mergeCell ref="B168:E168"/>
    <mergeCell ref="B169:E169"/>
    <mergeCell ref="B170:E170"/>
    <mergeCell ref="B160:G160"/>
    <mergeCell ref="B161:C161"/>
    <mergeCell ref="E161:F161"/>
    <mergeCell ref="B162:C162"/>
    <mergeCell ref="E162:F162"/>
    <mergeCell ref="B164:G164"/>
    <mergeCell ref="B177:G177"/>
    <mergeCell ref="B178:F178"/>
    <mergeCell ref="B179:G179"/>
    <mergeCell ref="B180:G180"/>
    <mergeCell ref="B181:F181"/>
    <mergeCell ref="B171:E171"/>
    <mergeCell ref="B172:E172"/>
    <mergeCell ref="B173:E173"/>
    <mergeCell ref="B174:E174"/>
    <mergeCell ref="B175:F175"/>
    <mergeCell ref="B176:G176"/>
  </mergeCells>
  <dataValidations count="2">
    <dataValidation type="decimal" operator="lessThanOrEqual" allowBlank="1" showInputMessage="1" showErrorMessage="1" error="Exceeds the salary limitation of $187,000" sqref="B8:B67" xr:uid="{9EE88CB8-179B-46F6-86DC-FA85989AD625}">
      <formula1>187000</formula1>
    </dataValidation>
    <dataValidation type="list" errorStyle="warning" allowBlank="1" showInputMessage="1" showErrorMessage="1" errorTitle="Error" error="Please select an option from the drop-dwon list" promptTitle="Type of Indirect Cost Rate" prompt="Please select the type of indirect cost rate " sqref="B162:B163" xr:uid="{D2D48EFF-BBA1-49A3-A517-364360FD7161}">
      <formula1>TypeofIndirectRate.</formula1>
    </dataValidation>
  </dataValidations>
  <printOptions horizontalCentered="1"/>
  <pageMargins left="0.25" right="0.25" top="0.75" bottom="0.75" header="0.3" footer="0.3"/>
  <pageSetup scale="50" fitToWidth="0" fitToHeight="0"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1C3BB2-633F-4B54-BB10-66B47F66AD2F}">
  <sheetPr>
    <tabColor theme="9" tint="-0.249977111117893"/>
  </sheetPr>
  <dimension ref="A1:K183"/>
  <sheetViews>
    <sheetView zoomScale="85" zoomScaleNormal="85" zoomScaleSheetLayoutView="100" workbookViewId="0">
      <selection activeCell="H71" sqref="H71"/>
    </sheetView>
  </sheetViews>
  <sheetFormatPr defaultColWidth="9" defaultRowHeight="15.6"/>
  <cols>
    <col min="1" max="1" width="1.19921875" style="38" customWidth="1"/>
    <col min="2" max="3" width="15.69921875" style="38" customWidth="1"/>
    <col min="4" max="4" width="23.69921875" style="38" customWidth="1"/>
    <col min="5" max="5" width="25.69921875" style="38" customWidth="1"/>
    <col min="6" max="6" width="80" style="38" customWidth="1"/>
    <col min="7" max="7" width="14.19921875" style="69" customWidth="1"/>
    <col min="8" max="8" width="36.59765625" style="38" customWidth="1"/>
    <col min="9" max="9" width="10.19921875" style="38" bestFit="1" customWidth="1"/>
    <col min="10" max="10" width="9" style="38"/>
    <col min="11" max="11" width="17.19921875" style="38" bestFit="1" customWidth="1"/>
    <col min="12" max="16384" width="9" style="38"/>
  </cols>
  <sheetData>
    <row r="1" spans="1:8" ht="16.2" thickBot="1">
      <c r="E1" s="28"/>
      <c r="F1" s="28"/>
      <c r="G1" s="29"/>
    </row>
    <row r="2" spans="1:8">
      <c r="B2" s="313" t="s">
        <v>136</v>
      </c>
      <c r="C2" s="314"/>
      <c r="D2" s="314"/>
      <c r="E2" s="314"/>
      <c r="F2" s="314"/>
      <c r="G2" s="315"/>
      <c r="H2" s="39"/>
    </row>
    <row r="3" spans="1:8">
      <c r="B3" s="316" t="s">
        <v>212</v>
      </c>
      <c r="C3" s="317"/>
      <c r="D3" s="317"/>
      <c r="E3" s="317"/>
      <c r="F3" s="317"/>
      <c r="G3" s="318"/>
      <c r="H3" s="31"/>
    </row>
    <row r="4" spans="1:8" ht="16.2" thickBot="1">
      <c r="B4" s="319" t="s">
        <v>108</v>
      </c>
      <c r="C4" s="320"/>
      <c r="D4" s="320"/>
      <c r="E4" s="320"/>
      <c r="F4" s="320"/>
      <c r="G4" s="321"/>
      <c r="H4" s="31"/>
    </row>
    <row r="5" spans="1:8" ht="3.75" customHeight="1" thickBot="1">
      <c r="B5" s="30"/>
      <c r="C5" s="31"/>
      <c r="D5" s="31"/>
      <c r="E5" s="31"/>
      <c r="F5" s="31"/>
      <c r="G5" s="32"/>
      <c r="H5" s="31"/>
    </row>
    <row r="6" spans="1:8" ht="16.2" thickBot="1">
      <c r="B6" s="254" t="s">
        <v>137</v>
      </c>
      <c r="C6" s="255"/>
      <c r="D6" s="255"/>
      <c r="E6" s="255"/>
      <c r="F6" s="255"/>
      <c r="G6" s="256"/>
    </row>
    <row r="7" spans="1:8" s="27" customFormat="1" ht="47.4" thickBot="1">
      <c r="B7" s="24" t="s">
        <v>138</v>
      </c>
      <c r="C7" s="24" t="s">
        <v>139</v>
      </c>
      <c r="D7" s="24" t="s">
        <v>140</v>
      </c>
      <c r="E7" s="24" t="s">
        <v>141</v>
      </c>
      <c r="F7" s="24" t="s">
        <v>142</v>
      </c>
      <c r="G7" s="88" t="s">
        <v>143</v>
      </c>
      <c r="H7" s="75"/>
    </row>
    <row r="8" spans="1:8">
      <c r="B8" s="33">
        <v>0</v>
      </c>
      <c r="C8" s="40">
        <v>0</v>
      </c>
      <c r="D8" s="40"/>
      <c r="E8" s="188"/>
      <c r="F8" s="188"/>
      <c r="G8" s="23">
        <f>B8*C8</f>
        <v>0</v>
      </c>
      <c r="H8" s="26"/>
    </row>
    <row r="9" spans="1:8">
      <c r="B9" s="41"/>
      <c r="C9" s="42"/>
      <c r="D9" s="42"/>
      <c r="E9" s="43"/>
      <c r="F9" s="70"/>
      <c r="G9" s="23">
        <f>B9*C9</f>
        <v>0</v>
      </c>
      <c r="H9" s="26"/>
    </row>
    <row r="10" spans="1:8">
      <c r="B10" s="44"/>
      <c r="C10" s="45"/>
      <c r="D10" s="45"/>
      <c r="E10" s="186"/>
      <c r="F10" s="186"/>
      <c r="G10" s="23">
        <f t="shared" ref="G10:G67" si="0">B10*C10</f>
        <v>0</v>
      </c>
      <c r="H10" s="26"/>
    </row>
    <row r="11" spans="1:8" ht="16.5" customHeight="1">
      <c r="A11" s="38" t="s">
        <v>90</v>
      </c>
      <c r="B11" s="44"/>
      <c r="C11" s="45"/>
      <c r="D11" s="45"/>
      <c r="E11" s="46"/>
      <c r="F11" s="186"/>
      <c r="G11" s="23">
        <f t="shared" si="0"/>
        <v>0</v>
      </c>
    </row>
    <row r="12" spans="1:8" ht="16.5" customHeight="1">
      <c r="B12" s="44"/>
      <c r="C12" s="45"/>
      <c r="D12" s="45"/>
      <c r="E12" s="46"/>
      <c r="F12" s="186"/>
      <c r="G12" s="23">
        <f t="shared" si="0"/>
        <v>0</v>
      </c>
    </row>
    <row r="13" spans="1:8" ht="16.5" customHeight="1">
      <c r="B13" s="44"/>
      <c r="C13" s="45"/>
      <c r="D13" s="45"/>
      <c r="E13" s="46"/>
      <c r="F13" s="186"/>
      <c r="G13" s="23">
        <f t="shared" si="0"/>
        <v>0</v>
      </c>
    </row>
    <row r="14" spans="1:8" ht="16.5" customHeight="1">
      <c r="A14" s="47"/>
      <c r="B14" s="44"/>
      <c r="C14" s="45"/>
      <c r="D14" s="45"/>
      <c r="E14" s="46"/>
      <c r="F14" s="186"/>
      <c r="G14" s="23">
        <f t="shared" si="0"/>
        <v>0</v>
      </c>
    </row>
    <row r="15" spans="1:8" ht="16.5" customHeight="1">
      <c r="B15" s="44"/>
      <c r="C15" s="45"/>
      <c r="D15" s="45"/>
      <c r="E15" s="46"/>
      <c r="F15" s="186"/>
      <c r="G15" s="23">
        <f t="shared" si="0"/>
        <v>0</v>
      </c>
    </row>
    <row r="16" spans="1:8" ht="16.5" customHeight="1">
      <c r="A16" s="38" t="s">
        <v>94</v>
      </c>
      <c r="B16" s="44"/>
      <c r="C16" s="45"/>
      <c r="D16" s="45"/>
      <c r="E16" s="46"/>
      <c r="F16" s="186"/>
      <c r="G16" s="23">
        <f t="shared" si="0"/>
        <v>0</v>
      </c>
    </row>
    <row r="17" spans="1:11">
      <c r="B17" s="44"/>
      <c r="C17" s="45"/>
      <c r="D17" s="45"/>
      <c r="E17" s="48"/>
      <c r="F17" s="186"/>
      <c r="G17" s="23">
        <f t="shared" si="0"/>
        <v>0</v>
      </c>
      <c r="H17" s="26"/>
    </row>
    <row r="18" spans="1:11">
      <c r="A18" s="49"/>
      <c r="B18" s="44"/>
      <c r="C18" s="45"/>
      <c r="D18" s="45"/>
      <c r="E18" s="46"/>
      <c r="F18" s="186"/>
      <c r="G18" s="23">
        <f t="shared" si="0"/>
        <v>0</v>
      </c>
    </row>
    <row r="19" spans="1:11" ht="16.2" thickBot="1">
      <c r="B19" s="44"/>
      <c r="C19" s="45"/>
      <c r="D19" s="45"/>
      <c r="E19" s="46"/>
      <c r="F19" s="186"/>
      <c r="G19" s="23">
        <f t="shared" si="0"/>
        <v>0</v>
      </c>
    </row>
    <row r="20" spans="1:11" ht="16.2" hidden="1" thickBot="1">
      <c r="B20" s="50"/>
      <c r="C20" s="51"/>
      <c r="D20" s="51"/>
      <c r="E20" s="52"/>
      <c r="F20" s="52"/>
      <c r="G20" s="23">
        <f t="shared" si="0"/>
        <v>0</v>
      </c>
    </row>
    <row r="21" spans="1:11" ht="328.2" hidden="1" thickBot="1">
      <c r="A21" s="38" t="s">
        <v>98</v>
      </c>
      <c r="B21" s="50"/>
      <c r="C21" s="51"/>
      <c r="D21" s="51"/>
      <c r="E21" s="52"/>
      <c r="F21" s="52"/>
      <c r="G21" s="23">
        <f t="shared" si="0"/>
        <v>0</v>
      </c>
    </row>
    <row r="22" spans="1:11" ht="16.2" hidden="1" thickBot="1">
      <c r="B22" s="50"/>
      <c r="C22" s="51"/>
      <c r="D22" s="51"/>
      <c r="E22" s="52"/>
      <c r="F22" s="52"/>
      <c r="G22" s="23">
        <f t="shared" si="0"/>
        <v>0</v>
      </c>
      <c r="K22" s="38" t="s">
        <v>144</v>
      </c>
    </row>
    <row r="23" spans="1:11" ht="16.2" hidden="1" thickBot="1">
      <c r="B23" s="50"/>
      <c r="C23" s="51"/>
      <c r="D23" s="51"/>
      <c r="E23" s="52"/>
      <c r="F23" s="52"/>
      <c r="G23" s="23">
        <f t="shared" si="0"/>
        <v>0</v>
      </c>
    </row>
    <row r="24" spans="1:11" ht="16.2" hidden="1" thickBot="1">
      <c r="B24" s="50"/>
      <c r="C24" s="51"/>
      <c r="D24" s="51"/>
      <c r="E24" s="52"/>
      <c r="F24" s="52"/>
      <c r="G24" s="23">
        <f t="shared" si="0"/>
        <v>0</v>
      </c>
    </row>
    <row r="25" spans="1:11" ht="375" hidden="1" thickBot="1">
      <c r="A25" s="38" t="s">
        <v>101</v>
      </c>
      <c r="B25" s="50"/>
      <c r="C25" s="51"/>
      <c r="D25" s="51"/>
      <c r="E25" s="52"/>
      <c r="F25" s="52"/>
      <c r="G25" s="23">
        <f t="shared" si="0"/>
        <v>0</v>
      </c>
    </row>
    <row r="26" spans="1:11" ht="16.2" hidden="1" thickBot="1">
      <c r="B26" s="50"/>
      <c r="C26" s="51"/>
      <c r="D26" s="51"/>
      <c r="E26" s="52"/>
      <c r="F26" s="52"/>
      <c r="G26" s="23">
        <f t="shared" si="0"/>
        <v>0</v>
      </c>
    </row>
    <row r="27" spans="1:11" ht="16.2" hidden="1" thickBot="1">
      <c r="B27" s="50"/>
      <c r="C27" s="51"/>
      <c r="D27" s="51"/>
      <c r="E27" s="52"/>
      <c r="F27" s="52"/>
      <c r="G27" s="23">
        <f t="shared" si="0"/>
        <v>0</v>
      </c>
    </row>
    <row r="28" spans="1:11" ht="16.2" hidden="1" thickBot="1">
      <c r="B28" s="50"/>
      <c r="C28" s="51"/>
      <c r="D28" s="51"/>
      <c r="E28" s="52"/>
      <c r="F28" s="52"/>
      <c r="G28" s="23">
        <f t="shared" si="0"/>
        <v>0</v>
      </c>
    </row>
    <row r="29" spans="1:11" ht="16.2" hidden="1" thickBot="1">
      <c r="B29" s="50"/>
      <c r="C29" s="51"/>
      <c r="D29" s="51"/>
      <c r="E29" s="52"/>
      <c r="F29" s="52"/>
      <c r="G29" s="23">
        <f t="shared" si="0"/>
        <v>0</v>
      </c>
    </row>
    <row r="30" spans="1:11" ht="16.2" hidden="1" thickBot="1">
      <c r="B30" s="50"/>
      <c r="C30" s="51"/>
      <c r="D30" s="51"/>
      <c r="E30" s="52"/>
      <c r="F30" s="52"/>
      <c r="G30" s="23">
        <f t="shared" si="0"/>
        <v>0</v>
      </c>
    </row>
    <row r="31" spans="1:11" ht="16.2" hidden="1" thickBot="1">
      <c r="B31" s="50"/>
      <c r="C31" s="51"/>
      <c r="D31" s="51"/>
      <c r="E31" s="52"/>
      <c r="F31" s="52"/>
      <c r="G31" s="23">
        <f t="shared" si="0"/>
        <v>0</v>
      </c>
    </row>
    <row r="32" spans="1:11" ht="16.2" hidden="1" thickBot="1">
      <c r="B32" s="50"/>
      <c r="C32" s="51"/>
      <c r="D32" s="51"/>
      <c r="E32" s="52"/>
      <c r="F32" s="52"/>
      <c r="G32" s="23">
        <f t="shared" si="0"/>
        <v>0</v>
      </c>
    </row>
    <row r="33" spans="2:7" ht="16.2" hidden="1" thickBot="1">
      <c r="B33" s="50"/>
      <c r="C33" s="51"/>
      <c r="D33" s="51"/>
      <c r="E33" s="52"/>
      <c r="F33" s="52"/>
      <c r="G33" s="23">
        <f t="shared" si="0"/>
        <v>0</v>
      </c>
    </row>
    <row r="34" spans="2:7" ht="16.2" hidden="1" thickBot="1">
      <c r="B34" s="50"/>
      <c r="C34" s="51"/>
      <c r="D34" s="51"/>
      <c r="E34" s="52"/>
      <c r="F34" s="52"/>
      <c r="G34" s="23">
        <f t="shared" si="0"/>
        <v>0</v>
      </c>
    </row>
    <row r="35" spans="2:7" ht="16.2" hidden="1" thickBot="1">
      <c r="B35" s="50"/>
      <c r="C35" s="51"/>
      <c r="D35" s="51"/>
      <c r="E35" s="52"/>
      <c r="F35" s="52"/>
      <c r="G35" s="23">
        <f t="shared" si="0"/>
        <v>0</v>
      </c>
    </row>
    <row r="36" spans="2:7" ht="16.2" hidden="1" thickBot="1">
      <c r="B36" s="50"/>
      <c r="C36" s="51"/>
      <c r="D36" s="51"/>
      <c r="E36" s="52"/>
      <c r="F36" s="52"/>
      <c r="G36" s="23">
        <f t="shared" si="0"/>
        <v>0</v>
      </c>
    </row>
    <row r="37" spans="2:7" ht="16.2" hidden="1" thickBot="1">
      <c r="B37" s="50"/>
      <c r="C37" s="51"/>
      <c r="D37" s="51"/>
      <c r="E37" s="52"/>
      <c r="F37" s="52"/>
      <c r="G37" s="23">
        <f t="shared" si="0"/>
        <v>0</v>
      </c>
    </row>
    <row r="38" spans="2:7" ht="16.2" hidden="1" thickBot="1">
      <c r="B38" s="50"/>
      <c r="C38" s="51"/>
      <c r="D38" s="51"/>
      <c r="E38" s="52"/>
      <c r="F38" s="52"/>
      <c r="G38" s="23">
        <f t="shared" si="0"/>
        <v>0</v>
      </c>
    </row>
    <row r="39" spans="2:7" ht="16.2" hidden="1" thickBot="1">
      <c r="B39" s="50"/>
      <c r="C39" s="51"/>
      <c r="D39" s="51"/>
      <c r="E39" s="52"/>
      <c r="F39" s="52"/>
      <c r="G39" s="23">
        <f t="shared" si="0"/>
        <v>0</v>
      </c>
    </row>
    <row r="40" spans="2:7" ht="16.2" hidden="1" thickBot="1">
      <c r="B40" s="50"/>
      <c r="C40" s="51"/>
      <c r="D40" s="51"/>
      <c r="E40" s="52"/>
      <c r="F40" s="52"/>
      <c r="G40" s="23">
        <f t="shared" si="0"/>
        <v>0</v>
      </c>
    </row>
    <row r="41" spans="2:7" ht="16.2" hidden="1" thickBot="1">
      <c r="B41" s="50"/>
      <c r="C41" s="51"/>
      <c r="D41" s="51"/>
      <c r="E41" s="52"/>
      <c r="F41" s="52"/>
      <c r="G41" s="23">
        <f t="shared" si="0"/>
        <v>0</v>
      </c>
    </row>
    <row r="42" spans="2:7" ht="16.2" hidden="1" thickBot="1">
      <c r="B42" s="50"/>
      <c r="C42" s="51"/>
      <c r="D42" s="51"/>
      <c r="E42" s="52"/>
      <c r="F42" s="52"/>
      <c r="G42" s="23">
        <f t="shared" si="0"/>
        <v>0</v>
      </c>
    </row>
    <row r="43" spans="2:7" ht="16.2" hidden="1" thickBot="1">
      <c r="B43" s="50"/>
      <c r="C43" s="51"/>
      <c r="D43" s="51"/>
      <c r="E43" s="52"/>
      <c r="F43" s="52"/>
      <c r="G43" s="23">
        <f t="shared" si="0"/>
        <v>0</v>
      </c>
    </row>
    <row r="44" spans="2:7" ht="16.2" hidden="1" thickBot="1">
      <c r="B44" s="50"/>
      <c r="C44" s="51"/>
      <c r="D44" s="51"/>
      <c r="E44" s="52"/>
      <c r="F44" s="52"/>
      <c r="G44" s="23">
        <f t="shared" si="0"/>
        <v>0</v>
      </c>
    </row>
    <row r="45" spans="2:7" ht="16.2" hidden="1" thickBot="1">
      <c r="B45" s="50"/>
      <c r="C45" s="51"/>
      <c r="D45" s="51"/>
      <c r="E45" s="52"/>
      <c r="F45" s="52"/>
      <c r="G45" s="23">
        <f t="shared" si="0"/>
        <v>0</v>
      </c>
    </row>
    <row r="46" spans="2:7" ht="16.2" hidden="1" thickBot="1">
      <c r="B46" s="50"/>
      <c r="C46" s="51"/>
      <c r="D46" s="51"/>
      <c r="E46" s="52"/>
      <c r="F46" s="52"/>
      <c r="G46" s="23">
        <f t="shared" si="0"/>
        <v>0</v>
      </c>
    </row>
    <row r="47" spans="2:7" ht="16.2" hidden="1" thickBot="1">
      <c r="B47" s="50"/>
      <c r="C47" s="51"/>
      <c r="D47" s="51"/>
      <c r="E47" s="52"/>
      <c r="F47" s="52"/>
      <c r="G47" s="23">
        <f t="shared" si="0"/>
        <v>0</v>
      </c>
    </row>
    <row r="48" spans="2:7" ht="16.2" hidden="1" thickBot="1">
      <c r="B48" s="50"/>
      <c r="C48" s="51"/>
      <c r="D48" s="51"/>
      <c r="E48" s="52"/>
      <c r="F48" s="52"/>
      <c r="G48" s="23">
        <f t="shared" si="0"/>
        <v>0</v>
      </c>
    </row>
    <row r="49" spans="2:7" ht="16.2" hidden="1" thickBot="1">
      <c r="B49" s="50"/>
      <c r="C49" s="51"/>
      <c r="D49" s="51"/>
      <c r="E49" s="52"/>
      <c r="F49" s="52"/>
      <c r="G49" s="23">
        <f t="shared" si="0"/>
        <v>0</v>
      </c>
    </row>
    <row r="50" spans="2:7" ht="16.2" hidden="1" thickBot="1">
      <c r="B50" s="50"/>
      <c r="C50" s="51"/>
      <c r="D50" s="51"/>
      <c r="E50" s="52"/>
      <c r="F50" s="52"/>
      <c r="G50" s="23">
        <f t="shared" si="0"/>
        <v>0</v>
      </c>
    </row>
    <row r="51" spans="2:7" ht="16.2" hidden="1" thickBot="1">
      <c r="B51" s="50"/>
      <c r="C51" s="51"/>
      <c r="D51" s="51"/>
      <c r="E51" s="52"/>
      <c r="F51" s="52"/>
      <c r="G51" s="23">
        <f t="shared" si="0"/>
        <v>0</v>
      </c>
    </row>
    <row r="52" spans="2:7" ht="16.2" hidden="1" thickBot="1">
      <c r="B52" s="50"/>
      <c r="C52" s="51"/>
      <c r="D52" s="51"/>
      <c r="E52" s="52"/>
      <c r="F52" s="52"/>
      <c r="G52" s="23">
        <f t="shared" si="0"/>
        <v>0</v>
      </c>
    </row>
    <row r="53" spans="2:7" ht="16.2" hidden="1" thickBot="1">
      <c r="B53" s="50"/>
      <c r="C53" s="51"/>
      <c r="D53" s="51"/>
      <c r="E53" s="52"/>
      <c r="F53" s="52"/>
      <c r="G53" s="23">
        <f t="shared" si="0"/>
        <v>0</v>
      </c>
    </row>
    <row r="54" spans="2:7" ht="16.2" hidden="1" thickBot="1">
      <c r="B54" s="50"/>
      <c r="C54" s="51"/>
      <c r="D54" s="51"/>
      <c r="E54" s="52"/>
      <c r="F54" s="52"/>
      <c r="G54" s="23">
        <f t="shared" si="0"/>
        <v>0</v>
      </c>
    </row>
    <row r="55" spans="2:7" ht="16.2" hidden="1" thickBot="1">
      <c r="B55" s="50"/>
      <c r="C55" s="51"/>
      <c r="D55" s="51"/>
      <c r="E55" s="52"/>
      <c r="F55" s="52"/>
      <c r="G55" s="23">
        <f t="shared" si="0"/>
        <v>0</v>
      </c>
    </row>
    <row r="56" spans="2:7" ht="16.2" hidden="1" thickBot="1">
      <c r="B56" s="50"/>
      <c r="C56" s="51"/>
      <c r="D56" s="51"/>
      <c r="E56" s="52"/>
      <c r="F56" s="52"/>
      <c r="G56" s="23">
        <f t="shared" si="0"/>
        <v>0</v>
      </c>
    </row>
    <row r="57" spans="2:7" ht="16.2" hidden="1" thickBot="1">
      <c r="B57" s="50"/>
      <c r="C57" s="51"/>
      <c r="D57" s="51"/>
      <c r="E57" s="52"/>
      <c r="F57" s="52"/>
      <c r="G57" s="23">
        <f t="shared" si="0"/>
        <v>0</v>
      </c>
    </row>
    <row r="58" spans="2:7" ht="16.2" hidden="1" thickBot="1">
      <c r="B58" s="50"/>
      <c r="C58" s="51"/>
      <c r="D58" s="51"/>
      <c r="E58" s="52"/>
      <c r="F58" s="52"/>
      <c r="G58" s="23">
        <f t="shared" si="0"/>
        <v>0</v>
      </c>
    </row>
    <row r="59" spans="2:7" ht="16.2" hidden="1" thickBot="1">
      <c r="B59" s="50"/>
      <c r="C59" s="51"/>
      <c r="D59" s="51"/>
      <c r="E59" s="52"/>
      <c r="F59" s="52"/>
      <c r="G59" s="23">
        <f t="shared" si="0"/>
        <v>0</v>
      </c>
    </row>
    <row r="60" spans="2:7" ht="16.2" hidden="1" thickBot="1">
      <c r="B60" s="50"/>
      <c r="C60" s="51"/>
      <c r="D60" s="51"/>
      <c r="E60" s="52"/>
      <c r="F60" s="52"/>
      <c r="G60" s="23">
        <f t="shared" si="0"/>
        <v>0</v>
      </c>
    </row>
    <row r="61" spans="2:7" ht="16.2" hidden="1" thickBot="1">
      <c r="B61" s="50"/>
      <c r="C61" s="51"/>
      <c r="D61" s="51"/>
      <c r="E61" s="52"/>
      <c r="F61" s="52"/>
      <c r="G61" s="23">
        <f t="shared" si="0"/>
        <v>0</v>
      </c>
    </row>
    <row r="62" spans="2:7" ht="16.2" hidden="1" thickBot="1">
      <c r="B62" s="50"/>
      <c r="C62" s="51"/>
      <c r="D62" s="51"/>
      <c r="E62" s="52"/>
      <c r="F62" s="52"/>
      <c r="G62" s="23">
        <f t="shared" si="0"/>
        <v>0</v>
      </c>
    </row>
    <row r="63" spans="2:7" ht="16.2" hidden="1" thickBot="1">
      <c r="B63" s="50"/>
      <c r="C63" s="51"/>
      <c r="D63" s="51"/>
      <c r="E63" s="52"/>
      <c r="F63" s="52"/>
      <c r="G63" s="23">
        <f t="shared" si="0"/>
        <v>0</v>
      </c>
    </row>
    <row r="64" spans="2:7" ht="16.2" hidden="1" thickBot="1">
      <c r="B64" s="50"/>
      <c r="C64" s="51"/>
      <c r="D64" s="51"/>
      <c r="E64" s="52"/>
      <c r="F64" s="52"/>
      <c r="G64" s="23">
        <f t="shared" si="0"/>
        <v>0</v>
      </c>
    </row>
    <row r="65" spans="1:11" ht="16.2" hidden="1" thickBot="1">
      <c r="B65" s="50"/>
      <c r="C65" s="51"/>
      <c r="D65" s="51"/>
      <c r="E65" s="52"/>
      <c r="F65" s="52"/>
      <c r="G65" s="23">
        <f t="shared" si="0"/>
        <v>0</v>
      </c>
    </row>
    <row r="66" spans="1:11" ht="15.6" hidden="1" customHeight="1">
      <c r="B66" s="50"/>
      <c r="C66" s="51"/>
      <c r="D66" s="51"/>
      <c r="E66" s="52"/>
      <c r="F66" s="52"/>
      <c r="G66" s="23">
        <f t="shared" si="0"/>
        <v>0</v>
      </c>
    </row>
    <row r="67" spans="1:11" ht="26.1" hidden="1" customHeight="1" thickBot="1">
      <c r="B67" s="53"/>
      <c r="C67" s="54"/>
      <c r="D67" s="54"/>
      <c r="E67" s="55"/>
      <c r="F67" s="55"/>
      <c r="G67" s="23">
        <f t="shared" si="0"/>
        <v>0</v>
      </c>
    </row>
    <row r="68" spans="1:11" s="56" customFormat="1" ht="16.350000000000001" customHeight="1" thickBot="1">
      <c r="B68" s="322" t="s">
        <v>145</v>
      </c>
      <c r="C68" s="323"/>
      <c r="D68" s="323"/>
      <c r="E68" s="323"/>
      <c r="F68" s="324"/>
      <c r="G68" s="164">
        <f>SUM(G8:G67)</f>
        <v>0</v>
      </c>
    </row>
    <row r="69" spans="1:11" ht="3.75" customHeight="1" thickBot="1">
      <c r="B69" s="71"/>
      <c r="C69" s="72"/>
      <c r="D69" s="72"/>
      <c r="E69" s="72"/>
      <c r="F69" s="72"/>
      <c r="G69" s="34"/>
    </row>
    <row r="70" spans="1:11" ht="15.6" customHeight="1" thickBot="1">
      <c r="B70" s="263" t="s">
        <v>146</v>
      </c>
      <c r="C70" s="264"/>
      <c r="D70" s="264"/>
      <c r="E70" s="264"/>
      <c r="F70" s="264"/>
      <c r="G70" s="265"/>
    </row>
    <row r="71" spans="1:11" ht="48.6" customHeight="1" thickBot="1">
      <c r="B71" s="187" t="s">
        <v>147</v>
      </c>
      <c r="C71" s="303" t="s">
        <v>148</v>
      </c>
      <c r="D71" s="304"/>
      <c r="E71" s="305"/>
      <c r="F71" s="306"/>
      <c r="G71" s="161" t="s">
        <v>143</v>
      </c>
      <c r="H71" s="163"/>
      <c r="I71" s="87"/>
      <c r="J71" s="87"/>
    </row>
    <row r="72" spans="1:11" ht="16.2" thickBot="1">
      <c r="B72" s="57">
        <v>0</v>
      </c>
      <c r="C72" s="307"/>
      <c r="D72" s="308"/>
      <c r="E72" s="308"/>
      <c r="F72" s="309"/>
      <c r="G72" s="76">
        <f>B72*G$68</f>
        <v>0</v>
      </c>
    </row>
    <row r="73" spans="1:11" ht="16.2" thickBot="1">
      <c r="A73" s="61"/>
      <c r="B73" s="60"/>
      <c r="C73" s="310"/>
      <c r="D73" s="311"/>
      <c r="E73" s="311"/>
      <c r="F73" s="312"/>
      <c r="G73" s="76">
        <f t="shared" ref="G73" si="1">B73*G$68</f>
        <v>0</v>
      </c>
    </row>
    <row r="74" spans="1:11" ht="16.350000000000001" customHeight="1" thickBot="1">
      <c r="B74" s="250" t="s">
        <v>149</v>
      </c>
      <c r="C74" s="251"/>
      <c r="D74" s="251"/>
      <c r="E74" s="251"/>
      <c r="F74" s="252"/>
      <c r="G74" s="164">
        <f>SUM(G72:G73)</f>
        <v>0</v>
      </c>
      <c r="H74" s="25"/>
      <c r="I74" s="25"/>
      <c r="J74" s="25"/>
      <c r="K74" s="58"/>
    </row>
    <row r="75" spans="1:11" ht="3.75" customHeight="1" thickBot="1">
      <c r="B75" s="280"/>
      <c r="C75" s="281"/>
      <c r="D75" s="281"/>
      <c r="E75" s="281"/>
      <c r="F75" s="281"/>
      <c r="G75" s="282"/>
      <c r="H75" s="35"/>
    </row>
    <row r="76" spans="1:11" ht="16.2" thickBot="1">
      <c r="B76" s="254" t="s">
        <v>150</v>
      </c>
      <c r="C76" s="255"/>
      <c r="D76" s="255"/>
      <c r="E76" s="255"/>
      <c r="F76" s="255"/>
      <c r="G76" s="256"/>
    </row>
    <row r="77" spans="1:11" ht="47.4" customHeight="1" thickBot="1">
      <c r="B77" s="253" t="s">
        <v>151</v>
      </c>
      <c r="C77" s="253"/>
      <c r="D77" s="253"/>
      <c r="E77" s="253"/>
      <c r="F77" s="161" t="s">
        <v>152</v>
      </c>
      <c r="G77" s="161" t="s">
        <v>153</v>
      </c>
    </row>
    <row r="78" spans="1:11" ht="15.6" customHeight="1">
      <c r="B78" s="287"/>
      <c r="C78" s="288"/>
      <c r="D78" s="288"/>
      <c r="E78" s="288"/>
      <c r="F78" s="65"/>
      <c r="G78" s="82">
        <v>0</v>
      </c>
    </row>
    <row r="79" spans="1:11" ht="15.6" customHeight="1">
      <c r="A79" s="59"/>
      <c r="B79" s="246"/>
      <c r="C79" s="247"/>
      <c r="D79" s="247"/>
      <c r="E79" s="247"/>
      <c r="F79" s="20"/>
      <c r="G79" s="80">
        <v>0</v>
      </c>
    </row>
    <row r="80" spans="1:11" ht="15.6" customHeight="1">
      <c r="B80" s="246"/>
      <c r="C80" s="247"/>
      <c r="D80" s="247"/>
      <c r="E80" s="295"/>
      <c r="F80" s="21"/>
      <c r="G80" s="80">
        <v>0</v>
      </c>
    </row>
    <row r="81" spans="1:8" ht="15.6" customHeight="1">
      <c r="B81" s="246"/>
      <c r="C81" s="247"/>
      <c r="D81" s="247"/>
      <c r="E81" s="295"/>
      <c r="F81" s="21"/>
      <c r="G81" s="80">
        <v>0</v>
      </c>
    </row>
    <row r="82" spans="1:8" ht="15.6" customHeight="1">
      <c r="B82" s="246"/>
      <c r="C82" s="247"/>
      <c r="D82" s="247"/>
      <c r="E82" s="295"/>
      <c r="F82" s="21"/>
      <c r="G82" s="80">
        <v>0</v>
      </c>
    </row>
    <row r="83" spans="1:8" ht="15.6" customHeight="1">
      <c r="B83" s="246"/>
      <c r="C83" s="247"/>
      <c r="D83" s="247"/>
      <c r="E83" s="295"/>
      <c r="F83" s="21"/>
      <c r="G83" s="80">
        <v>0</v>
      </c>
    </row>
    <row r="84" spans="1:8" ht="15.6" customHeight="1">
      <c r="B84" s="246"/>
      <c r="C84" s="247"/>
      <c r="D84" s="247"/>
      <c r="E84" s="295"/>
      <c r="F84" s="21"/>
      <c r="G84" s="80">
        <v>0</v>
      </c>
    </row>
    <row r="85" spans="1:8" ht="15.6" customHeight="1">
      <c r="B85" s="246"/>
      <c r="C85" s="247"/>
      <c r="D85" s="247"/>
      <c r="E85" s="295"/>
      <c r="F85" s="21"/>
      <c r="G85" s="80">
        <v>0</v>
      </c>
    </row>
    <row r="86" spans="1:8" ht="15.6" customHeight="1">
      <c r="B86" s="246"/>
      <c r="C86" s="247"/>
      <c r="D86" s="247"/>
      <c r="E86" s="295"/>
      <c r="F86" s="21"/>
      <c r="G86" s="80">
        <v>0</v>
      </c>
    </row>
    <row r="87" spans="1:8" ht="15.6" customHeight="1">
      <c r="B87" s="246"/>
      <c r="C87" s="247"/>
      <c r="D87" s="247"/>
      <c r="E87" s="295"/>
      <c r="F87" s="21"/>
      <c r="G87" s="80">
        <v>0</v>
      </c>
    </row>
    <row r="88" spans="1:8" ht="15.6" customHeight="1" thickBot="1">
      <c r="B88" s="246"/>
      <c r="C88" s="247"/>
      <c r="D88" s="247"/>
      <c r="E88" s="295"/>
      <c r="F88" s="21"/>
      <c r="G88" s="80">
        <v>0</v>
      </c>
    </row>
    <row r="89" spans="1:8" ht="16.350000000000001" customHeight="1" thickBot="1">
      <c r="B89" s="250" t="s">
        <v>154</v>
      </c>
      <c r="C89" s="251"/>
      <c r="D89" s="251"/>
      <c r="E89" s="251"/>
      <c r="F89" s="252"/>
      <c r="G89" s="165">
        <f>SUM(G78:G88)</f>
        <v>0</v>
      </c>
    </row>
    <row r="90" spans="1:8" ht="16.2" thickBot="1">
      <c r="B90" s="263" t="s">
        <v>155</v>
      </c>
      <c r="C90" s="264"/>
      <c r="D90" s="264"/>
      <c r="E90" s="264"/>
      <c r="F90" s="264"/>
      <c r="G90" s="265"/>
      <c r="H90" s="35"/>
    </row>
    <row r="91" spans="1:8" ht="35.4" customHeight="1" thickBot="1">
      <c r="B91" s="166" t="s">
        <v>156</v>
      </c>
      <c r="C91" s="166" t="s">
        <v>157</v>
      </c>
      <c r="D91" s="166" t="s">
        <v>158</v>
      </c>
      <c r="E91" s="166" t="s">
        <v>159</v>
      </c>
      <c r="F91" s="166" t="s">
        <v>160</v>
      </c>
      <c r="G91" s="161" t="s">
        <v>153</v>
      </c>
      <c r="H91" s="36"/>
    </row>
    <row r="92" spans="1:8" ht="16.2" customHeight="1" thickBot="1">
      <c r="B92" s="62"/>
      <c r="C92" s="186"/>
      <c r="D92" s="63"/>
      <c r="E92" s="63"/>
      <c r="F92" s="186"/>
      <c r="G92" s="76">
        <f>B92*C$92</f>
        <v>0</v>
      </c>
      <c r="H92" s="36"/>
    </row>
    <row r="93" spans="1:8" ht="16.2" customHeight="1" thickBot="1">
      <c r="B93" s="37"/>
      <c r="C93" s="63"/>
      <c r="D93" s="63"/>
      <c r="E93" s="63"/>
      <c r="F93" s="63"/>
      <c r="G93" s="76">
        <f t="shared" ref="G93:G100" si="2">B93*C$92</f>
        <v>0</v>
      </c>
      <c r="H93" s="64"/>
    </row>
    <row r="94" spans="1:8" ht="16.2" customHeight="1" thickBot="1">
      <c r="B94" s="185"/>
      <c r="C94" s="186"/>
      <c r="D94" s="186"/>
      <c r="E94" s="186"/>
      <c r="F94" s="186"/>
      <c r="G94" s="76">
        <f t="shared" si="2"/>
        <v>0</v>
      </c>
      <c r="H94" s="36"/>
    </row>
    <row r="95" spans="1:8" ht="16.2" customHeight="1" thickBot="1">
      <c r="B95" s="185"/>
      <c r="C95" s="186"/>
      <c r="D95" s="186"/>
      <c r="E95" s="186"/>
      <c r="F95" s="186"/>
      <c r="G95" s="76">
        <f t="shared" si="2"/>
        <v>0</v>
      </c>
      <c r="H95" s="36"/>
    </row>
    <row r="96" spans="1:8" ht="16.2" customHeight="1" thickBot="1">
      <c r="A96" s="59" t="s">
        <v>161</v>
      </c>
      <c r="B96" s="185"/>
      <c r="C96" s="186"/>
      <c r="D96" s="186"/>
      <c r="E96" s="186"/>
      <c r="F96" s="186"/>
      <c r="G96" s="76">
        <f t="shared" si="2"/>
        <v>0</v>
      </c>
      <c r="H96" s="36"/>
    </row>
    <row r="97" spans="1:8" ht="16.2" hidden="1" customHeight="1" thickBot="1">
      <c r="B97" s="185"/>
      <c r="C97" s="186"/>
      <c r="D97" s="186"/>
      <c r="E97" s="186"/>
      <c r="F97" s="186"/>
      <c r="G97" s="76">
        <f t="shared" si="2"/>
        <v>0</v>
      </c>
      <c r="H97" s="36"/>
    </row>
    <row r="98" spans="1:8" ht="16.2" hidden="1" customHeight="1" thickBot="1">
      <c r="B98" s="185"/>
      <c r="C98" s="186"/>
      <c r="D98" s="186"/>
      <c r="E98" s="186"/>
      <c r="F98" s="186"/>
      <c r="G98" s="76">
        <f t="shared" si="2"/>
        <v>0</v>
      </c>
      <c r="H98" s="36"/>
    </row>
    <row r="99" spans="1:8" ht="16.2" hidden="1" customHeight="1" thickBot="1">
      <c r="B99" s="185"/>
      <c r="C99" s="186"/>
      <c r="D99" s="186"/>
      <c r="E99" s="186"/>
      <c r="F99" s="186"/>
      <c r="G99" s="76">
        <f t="shared" si="2"/>
        <v>0</v>
      </c>
      <c r="H99" s="36"/>
    </row>
    <row r="100" spans="1:8" ht="16.2" hidden="1" customHeight="1" thickBot="1">
      <c r="B100" s="193"/>
      <c r="C100" s="194"/>
      <c r="D100" s="194"/>
      <c r="E100" s="194"/>
      <c r="F100" s="194"/>
      <c r="G100" s="76">
        <f t="shared" si="2"/>
        <v>0</v>
      </c>
      <c r="H100" s="36"/>
    </row>
    <row r="101" spans="1:8" ht="22.2" customHeight="1" thickBot="1">
      <c r="B101" s="297" t="s">
        <v>162</v>
      </c>
      <c r="C101" s="298"/>
      <c r="D101" s="298"/>
      <c r="E101" s="298"/>
      <c r="F101" s="299"/>
      <c r="G101" s="167">
        <f>SUM(G92:G100)</f>
        <v>0</v>
      </c>
      <c r="H101" s="36"/>
    </row>
    <row r="102" spans="1:8" ht="15.6" customHeight="1" thickBot="1">
      <c r="B102" s="263" t="s">
        <v>163</v>
      </c>
      <c r="C102" s="264"/>
      <c r="D102" s="264"/>
      <c r="E102" s="264"/>
      <c r="F102" s="264"/>
      <c r="G102" s="265"/>
    </row>
    <row r="103" spans="1:8" ht="35.4" customHeight="1" thickBot="1">
      <c r="B103" s="257" t="s">
        <v>164</v>
      </c>
      <c r="C103" s="258"/>
      <c r="D103" s="168" t="s">
        <v>158</v>
      </c>
      <c r="E103" s="187" t="s">
        <v>165</v>
      </c>
      <c r="F103" s="166" t="s">
        <v>160</v>
      </c>
      <c r="G103" s="161" t="s">
        <v>153</v>
      </c>
    </row>
    <row r="104" spans="1:8" ht="15.6" customHeight="1">
      <c r="B104" s="293"/>
      <c r="C104" s="294"/>
      <c r="D104" s="191"/>
      <c r="E104" s="188"/>
      <c r="F104" s="65"/>
      <c r="G104" s="77">
        <v>0</v>
      </c>
    </row>
    <row r="105" spans="1:8" ht="15.6" customHeight="1">
      <c r="A105" s="59"/>
      <c r="B105" s="289"/>
      <c r="C105" s="290"/>
      <c r="D105" s="189"/>
      <c r="E105" s="186"/>
      <c r="F105" s="20"/>
      <c r="G105" s="78">
        <v>0</v>
      </c>
    </row>
    <row r="106" spans="1:8" ht="15.6" customHeight="1">
      <c r="B106" s="289"/>
      <c r="C106" s="290"/>
      <c r="D106" s="189"/>
      <c r="E106" s="186"/>
      <c r="F106" s="20"/>
      <c r="G106" s="78">
        <v>0</v>
      </c>
    </row>
    <row r="107" spans="1:8" ht="15.6" customHeight="1">
      <c r="B107" s="289"/>
      <c r="C107" s="290"/>
      <c r="D107" s="189"/>
      <c r="E107" s="186"/>
      <c r="F107" s="20"/>
      <c r="G107" s="78">
        <v>0</v>
      </c>
    </row>
    <row r="108" spans="1:8" ht="15.6" customHeight="1" thickBot="1">
      <c r="B108" s="289"/>
      <c r="C108" s="290"/>
      <c r="D108" s="189"/>
      <c r="E108" s="186"/>
      <c r="F108" s="20"/>
      <c r="G108" s="78">
        <v>0</v>
      </c>
    </row>
    <row r="109" spans="1:8" ht="15.6" hidden="1" customHeight="1">
      <c r="B109" s="289"/>
      <c r="C109" s="290"/>
      <c r="D109" s="189"/>
      <c r="E109" s="186"/>
      <c r="F109" s="20"/>
      <c r="G109" s="78"/>
    </row>
    <row r="110" spans="1:8" ht="15.6" hidden="1" customHeight="1">
      <c r="B110" s="289"/>
      <c r="C110" s="290"/>
      <c r="D110" s="189"/>
      <c r="E110" s="186"/>
      <c r="F110" s="20"/>
      <c r="G110" s="78"/>
    </row>
    <row r="111" spans="1:8" ht="15.6" hidden="1" customHeight="1">
      <c r="B111" s="289"/>
      <c r="C111" s="290"/>
      <c r="D111" s="189"/>
      <c r="E111" s="186"/>
      <c r="F111" s="20"/>
      <c r="G111" s="78"/>
    </row>
    <row r="112" spans="1:8" ht="15.6" hidden="1" customHeight="1">
      <c r="B112" s="289"/>
      <c r="C112" s="290"/>
      <c r="D112" s="189"/>
      <c r="E112" s="186"/>
      <c r="F112" s="20"/>
      <c r="G112" s="78"/>
    </row>
    <row r="113" spans="1:7" ht="15.6" hidden="1" customHeight="1" thickBot="1">
      <c r="B113" s="291"/>
      <c r="C113" s="292"/>
      <c r="D113" s="192"/>
      <c r="E113" s="194"/>
      <c r="F113" s="66"/>
      <c r="G113" s="79"/>
    </row>
    <row r="114" spans="1:7" ht="16.5" customHeight="1" thickBot="1">
      <c r="B114" s="297" t="s">
        <v>166</v>
      </c>
      <c r="C114" s="298"/>
      <c r="D114" s="298"/>
      <c r="E114" s="298"/>
      <c r="F114" s="299"/>
      <c r="G114" s="169">
        <f>SUM(G104:G111)</f>
        <v>0</v>
      </c>
    </row>
    <row r="115" spans="1:7" ht="16.2" thickBot="1">
      <c r="B115" s="250" t="s">
        <v>167</v>
      </c>
      <c r="C115" s="251"/>
      <c r="D115" s="251"/>
      <c r="E115" s="251"/>
      <c r="F115" s="252"/>
      <c r="G115" s="169">
        <f>SUM(G101,G114)</f>
        <v>0</v>
      </c>
    </row>
    <row r="116" spans="1:7" ht="3.75" customHeight="1" thickBot="1">
      <c r="B116" s="300"/>
      <c r="C116" s="301"/>
      <c r="D116" s="301"/>
      <c r="E116" s="301"/>
      <c r="F116" s="301"/>
      <c r="G116" s="302"/>
    </row>
    <row r="117" spans="1:7" ht="15.6" customHeight="1" thickBot="1">
      <c r="B117" s="263" t="s">
        <v>168</v>
      </c>
      <c r="C117" s="264"/>
      <c r="D117" s="264"/>
      <c r="E117" s="264"/>
      <c r="F117" s="264"/>
      <c r="G117" s="265"/>
    </row>
    <row r="118" spans="1:7" ht="36" customHeight="1" thickBot="1">
      <c r="B118" s="253" t="s">
        <v>169</v>
      </c>
      <c r="C118" s="253"/>
      <c r="D118" s="253"/>
      <c r="E118" s="253"/>
      <c r="F118" s="161" t="s">
        <v>152</v>
      </c>
      <c r="G118" s="161" t="s">
        <v>153</v>
      </c>
    </row>
    <row r="119" spans="1:7" ht="15.6" customHeight="1">
      <c r="B119" s="287"/>
      <c r="C119" s="288"/>
      <c r="D119" s="288"/>
      <c r="E119" s="288"/>
      <c r="F119" s="65"/>
      <c r="G119" s="82"/>
    </row>
    <row r="120" spans="1:7" ht="15.6" customHeight="1">
      <c r="A120" s="59"/>
      <c r="B120" s="246"/>
      <c r="C120" s="247"/>
      <c r="D120" s="247"/>
      <c r="E120" s="247"/>
      <c r="F120" s="20"/>
      <c r="G120" s="80"/>
    </row>
    <row r="121" spans="1:7" ht="15.6" customHeight="1">
      <c r="B121" s="246"/>
      <c r="C121" s="247"/>
      <c r="D121" s="247"/>
      <c r="E121" s="295"/>
      <c r="F121" s="21"/>
      <c r="G121" s="80"/>
    </row>
    <row r="122" spans="1:7" ht="15.6" customHeight="1">
      <c r="B122" s="246"/>
      <c r="C122" s="247"/>
      <c r="D122" s="247"/>
      <c r="E122" s="295"/>
      <c r="F122" s="21"/>
      <c r="G122" s="80"/>
    </row>
    <row r="123" spans="1:7" ht="15.6" customHeight="1">
      <c r="B123" s="246"/>
      <c r="C123" s="247"/>
      <c r="D123" s="247"/>
      <c r="E123" s="295"/>
      <c r="F123" s="21"/>
      <c r="G123" s="80"/>
    </row>
    <row r="124" spans="1:7" ht="15.6" customHeight="1">
      <c r="B124" s="246"/>
      <c r="C124" s="247"/>
      <c r="D124" s="247"/>
      <c r="E124" s="295"/>
      <c r="F124" s="21"/>
      <c r="G124" s="80"/>
    </row>
    <row r="125" spans="1:7" ht="15.6" customHeight="1">
      <c r="B125" s="246"/>
      <c r="C125" s="247"/>
      <c r="D125" s="247"/>
      <c r="E125" s="295"/>
      <c r="F125" s="21"/>
      <c r="G125" s="80"/>
    </row>
    <row r="126" spans="1:7" ht="15.6" customHeight="1">
      <c r="B126" s="246"/>
      <c r="C126" s="247"/>
      <c r="D126" s="247"/>
      <c r="E126" s="295"/>
      <c r="F126" s="21"/>
      <c r="G126" s="80"/>
    </row>
    <row r="127" spans="1:7" ht="15.6" customHeight="1">
      <c r="B127" s="246"/>
      <c r="C127" s="247"/>
      <c r="D127" s="247"/>
      <c r="E127" s="295"/>
      <c r="F127" s="21"/>
      <c r="G127" s="80"/>
    </row>
    <row r="128" spans="1:7" ht="15.6" customHeight="1" thickBot="1">
      <c r="B128" s="248"/>
      <c r="C128" s="249"/>
      <c r="D128" s="249"/>
      <c r="E128" s="296"/>
      <c r="F128" s="22"/>
      <c r="G128" s="83"/>
    </row>
    <row r="129" spans="1:7" ht="16.350000000000001" customHeight="1" thickBot="1">
      <c r="B129" s="250" t="s">
        <v>170</v>
      </c>
      <c r="C129" s="251"/>
      <c r="D129" s="251"/>
      <c r="E129" s="251"/>
      <c r="F129" s="252"/>
      <c r="G129" s="170">
        <f>SUM(G119:G128)</f>
        <v>0</v>
      </c>
    </row>
    <row r="130" spans="1:7" ht="3.75" customHeight="1" thickBot="1">
      <c r="B130" s="280"/>
      <c r="C130" s="281"/>
      <c r="D130" s="281"/>
      <c r="E130" s="281"/>
      <c r="F130" s="281"/>
      <c r="G130" s="282"/>
    </row>
    <row r="131" spans="1:7" ht="15.6" customHeight="1" thickBot="1">
      <c r="B131" s="263" t="s">
        <v>171</v>
      </c>
      <c r="C131" s="264"/>
      <c r="D131" s="264"/>
      <c r="E131" s="264"/>
      <c r="F131" s="264"/>
      <c r="G131" s="265"/>
    </row>
    <row r="132" spans="1:7" ht="53.1" customHeight="1" thickBot="1">
      <c r="B132" s="253" t="s">
        <v>172</v>
      </c>
      <c r="C132" s="253"/>
      <c r="D132" s="187" t="s">
        <v>173</v>
      </c>
      <c r="E132" s="187" t="s">
        <v>174</v>
      </c>
      <c r="F132" s="187" t="s">
        <v>175</v>
      </c>
      <c r="G132" s="161" t="s">
        <v>153</v>
      </c>
    </row>
    <row r="133" spans="1:7">
      <c r="B133" s="293"/>
      <c r="C133" s="294"/>
      <c r="D133" s="191"/>
      <c r="E133" s="188"/>
      <c r="F133" s="65"/>
      <c r="G133" s="84"/>
    </row>
    <row r="134" spans="1:7">
      <c r="B134" s="289"/>
      <c r="C134" s="290"/>
      <c r="D134" s="189"/>
      <c r="E134" s="186"/>
      <c r="F134" s="20"/>
      <c r="G134" s="80"/>
    </row>
    <row r="135" spans="1:7" ht="15" customHeight="1">
      <c r="B135" s="289"/>
      <c r="C135" s="290"/>
      <c r="D135" s="74"/>
      <c r="E135" s="63"/>
      <c r="F135" s="67"/>
      <c r="G135" s="80"/>
    </row>
    <row r="136" spans="1:7">
      <c r="B136" s="289"/>
      <c r="C136" s="290"/>
      <c r="D136" s="189"/>
      <c r="E136" s="186"/>
      <c r="F136" s="20"/>
      <c r="G136" s="80"/>
    </row>
    <row r="137" spans="1:7" ht="15.6" customHeight="1" thickBot="1">
      <c r="A137" s="59" t="s">
        <v>161</v>
      </c>
      <c r="B137" s="289"/>
      <c r="C137" s="290"/>
      <c r="D137" s="189"/>
      <c r="E137" s="186"/>
      <c r="F137" s="20"/>
      <c r="G137" s="80"/>
    </row>
    <row r="138" spans="1:7" ht="16.2" hidden="1" thickBot="1">
      <c r="B138" s="289"/>
      <c r="C138" s="290"/>
      <c r="D138" s="189"/>
      <c r="E138" s="186"/>
      <c r="F138" s="20"/>
      <c r="G138" s="80"/>
    </row>
    <row r="139" spans="1:7" ht="16.2" hidden="1" thickBot="1">
      <c r="B139" s="289"/>
      <c r="C139" s="290"/>
      <c r="D139" s="189"/>
      <c r="E139" s="186"/>
      <c r="F139" s="20"/>
      <c r="G139" s="80"/>
    </row>
    <row r="140" spans="1:7" ht="16.5" hidden="1" customHeight="1" thickBot="1">
      <c r="B140" s="291"/>
      <c r="C140" s="292"/>
      <c r="D140" s="192"/>
      <c r="E140" s="194"/>
      <c r="F140" s="66"/>
      <c r="G140" s="83"/>
    </row>
    <row r="141" spans="1:7" ht="16.350000000000001" customHeight="1" thickBot="1">
      <c r="B141" s="277" t="s">
        <v>176</v>
      </c>
      <c r="C141" s="278"/>
      <c r="D141" s="278"/>
      <c r="E141" s="278"/>
      <c r="F141" s="279"/>
      <c r="G141" s="171">
        <f>SUM(G133:G140)</f>
        <v>0</v>
      </c>
    </row>
    <row r="142" spans="1:7" ht="3.75" customHeight="1" thickBot="1">
      <c r="B142" s="280"/>
      <c r="C142" s="281"/>
      <c r="D142" s="281"/>
      <c r="E142" s="281"/>
      <c r="F142" s="281"/>
      <c r="G142" s="282"/>
    </row>
    <row r="143" spans="1:7" ht="15.6" customHeight="1" thickBot="1">
      <c r="B143" s="283" t="s">
        <v>177</v>
      </c>
      <c r="C143" s="284"/>
      <c r="D143" s="284"/>
      <c r="E143" s="284"/>
      <c r="F143" s="284"/>
      <c r="G143" s="285"/>
    </row>
    <row r="144" spans="1:7" ht="41.1" customHeight="1" thickBot="1">
      <c r="B144" s="286" t="s">
        <v>178</v>
      </c>
      <c r="C144" s="286"/>
      <c r="D144" s="286"/>
      <c r="E144" s="286"/>
      <c r="F144" s="195" t="s">
        <v>179</v>
      </c>
      <c r="G144" s="161" t="s">
        <v>153</v>
      </c>
    </row>
    <row r="145" spans="1:7">
      <c r="B145" s="287"/>
      <c r="C145" s="288"/>
      <c r="D145" s="288"/>
      <c r="E145" s="288"/>
      <c r="F145" s="65"/>
      <c r="G145" s="84"/>
    </row>
    <row r="146" spans="1:7" ht="15.6" customHeight="1">
      <c r="B146" s="246"/>
      <c r="C146" s="247"/>
      <c r="D146" s="247"/>
      <c r="E146" s="247"/>
      <c r="F146" s="20"/>
      <c r="G146" s="85"/>
    </row>
    <row r="147" spans="1:7" ht="15.75" customHeight="1">
      <c r="B147" s="276"/>
      <c r="C147" s="247"/>
      <c r="D147" s="247"/>
      <c r="E147" s="247"/>
      <c r="F147" s="20"/>
      <c r="G147" s="80"/>
    </row>
    <row r="148" spans="1:7" ht="15.75" customHeight="1" thickBot="1">
      <c r="A148" s="59" t="s">
        <v>161</v>
      </c>
      <c r="B148" s="246"/>
      <c r="C148" s="247"/>
      <c r="D148" s="247"/>
      <c r="E148" s="247"/>
      <c r="F148" s="20"/>
      <c r="G148" s="80"/>
    </row>
    <row r="149" spans="1:7" ht="15.75" hidden="1" customHeight="1">
      <c r="B149" s="246"/>
      <c r="C149" s="247"/>
      <c r="D149" s="247"/>
      <c r="E149" s="247"/>
      <c r="F149" s="20"/>
      <c r="G149" s="80"/>
    </row>
    <row r="150" spans="1:7" ht="15.75" hidden="1" customHeight="1">
      <c r="B150" s="246"/>
      <c r="C150" s="247"/>
      <c r="D150" s="247"/>
      <c r="E150" s="247"/>
      <c r="F150" s="20"/>
      <c r="G150" s="80"/>
    </row>
    <row r="151" spans="1:7" ht="15.75" hidden="1" customHeight="1">
      <c r="B151" s="246"/>
      <c r="C151" s="247"/>
      <c r="D151" s="247"/>
      <c r="E151" s="247"/>
      <c r="F151" s="20"/>
      <c r="G151" s="80"/>
    </row>
    <row r="152" spans="1:7" ht="15.75" hidden="1" customHeight="1">
      <c r="B152" s="246"/>
      <c r="C152" s="247"/>
      <c r="D152" s="247"/>
      <c r="E152" s="247"/>
      <c r="F152" s="20"/>
      <c r="G152" s="80"/>
    </row>
    <row r="153" spans="1:7" ht="15.75" hidden="1" customHeight="1">
      <c r="B153" s="246"/>
      <c r="C153" s="247"/>
      <c r="D153" s="247"/>
      <c r="E153" s="247"/>
      <c r="F153" s="20"/>
      <c r="G153" s="80"/>
    </row>
    <row r="154" spans="1:7" ht="16.5" hidden="1" customHeight="1" thickBot="1">
      <c r="B154" s="266"/>
      <c r="C154" s="267"/>
      <c r="D154" s="267"/>
      <c r="E154" s="267"/>
      <c r="F154" s="68"/>
      <c r="G154" s="80"/>
    </row>
    <row r="155" spans="1:7" ht="17.7" customHeight="1" thickBot="1">
      <c r="B155" s="250" t="s">
        <v>180</v>
      </c>
      <c r="C155" s="251"/>
      <c r="D155" s="251"/>
      <c r="E155" s="251"/>
      <c r="F155" s="252"/>
      <c r="G155" s="172">
        <f>SUM(G145:G154)</f>
        <v>0</v>
      </c>
    </row>
    <row r="156" spans="1:7" s="56" customFormat="1" ht="3.75" customHeight="1" thickBot="1">
      <c r="B156" s="268"/>
      <c r="C156" s="269"/>
      <c r="D156" s="269"/>
      <c r="E156" s="269"/>
      <c r="F156" s="269"/>
      <c r="G156" s="270"/>
    </row>
    <row r="157" spans="1:7" ht="18" customHeight="1" thickBot="1">
      <c r="B157" s="271" t="s">
        <v>181</v>
      </c>
      <c r="C157" s="272"/>
      <c r="D157" s="272"/>
      <c r="E157" s="272"/>
      <c r="F157" s="272"/>
      <c r="G157" s="273"/>
    </row>
    <row r="158" spans="1:7" ht="16.2" thickBot="1">
      <c r="B158" s="175"/>
      <c r="C158" s="173"/>
      <c r="D158" s="173"/>
      <c r="E158" s="173"/>
      <c r="F158" s="173"/>
      <c r="G158" s="174">
        <f>G68+G74+G89+G155</f>
        <v>0</v>
      </c>
    </row>
    <row r="159" spans="1:7" ht="3.75" customHeight="1" thickBot="1">
      <c r="B159" s="274"/>
      <c r="C159" s="275"/>
      <c r="D159" s="275"/>
      <c r="E159" s="275"/>
      <c r="F159" s="89"/>
      <c r="G159" s="90"/>
    </row>
    <row r="160" spans="1:7" ht="18" customHeight="1" thickBot="1">
      <c r="B160" s="254" t="s">
        <v>182</v>
      </c>
      <c r="C160" s="255"/>
      <c r="D160" s="255"/>
      <c r="E160" s="255"/>
      <c r="F160" s="255"/>
      <c r="G160" s="256"/>
    </row>
    <row r="161" spans="1:7" ht="50.4" customHeight="1" thickBot="1">
      <c r="B161" s="257" t="s">
        <v>183</v>
      </c>
      <c r="C161" s="258"/>
      <c r="D161" s="190" t="s">
        <v>184</v>
      </c>
      <c r="E161" s="257" t="s">
        <v>185</v>
      </c>
      <c r="F161" s="258"/>
      <c r="G161" s="161" t="s">
        <v>186</v>
      </c>
    </row>
    <row r="162" spans="1:7" ht="16.2" thickBot="1">
      <c r="B162" s="259"/>
      <c r="C162" s="260"/>
      <c r="D162" s="73">
        <v>0</v>
      </c>
      <c r="E162" s="261" t="s">
        <v>187</v>
      </c>
      <c r="F162" s="262"/>
      <c r="G162" s="176">
        <f>D162*G158</f>
        <v>0</v>
      </c>
    </row>
    <row r="163" spans="1:7" ht="3.75" customHeight="1" thickBot="1">
      <c r="B163" s="196"/>
      <c r="C163" s="92"/>
      <c r="D163" s="93"/>
      <c r="E163" s="94"/>
      <c r="F163" s="94"/>
      <c r="G163" s="91"/>
    </row>
    <row r="164" spans="1:7" ht="15.6" customHeight="1" thickBot="1">
      <c r="B164" s="263" t="s">
        <v>188</v>
      </c>
      <c r="C164" s="264"/>
      <c r="D164" s="264"/>
      <c r="E164" s="264"/>
      <c r="F164" s="264"/>
      <c r="G164" s="265"/>
    </row>
    <row r="165" spans="1:7" ht="36" customHeight="1" thickBot="1">
      <c r="B165" s="253" t="s">
        <v>189</v>
      </c>
      <c r="C165" s="253"/>
      <c r="D165" s="253"/>
      <c r="E165" s="253"/>
      <c r="F165" s="187" t="s">
        <v>190</v>
      </c>
      <c r="G165" s="161" t="s">
        <v>153</v>
      </c>
    </row>
    <row r="166" spans="1:7" ht="15.6" customHeight="1">
      <c r="A166" s="59" t="s">
        <v>161</v>
      </c>
      <c r="B166" s="246"/>
      <c r="C166" s="247"/>
      <c r="D166" s="247"/>
      <c r="E166" s="247"/>
      <c r="F166" s="20"/>
      <c r="G166" s="80"/>
    </row>
    <row r="167" spans="1:7">
      <c r="B167" s="246"/>
      <c r="C167" s="247"/>
      <c r="D167" s="247"/>
      <c r="E167" s="247"/>
      <c r="F167" s="20"/>
      <c r="G167" s="80"/>
    </row>
    <row r="168" spans="1:7">
      <c r="B168" s="246"/>
      <c r="C168" s="247"/>
      <c r="D168" s="247"/>
      <c r="E168" s="247"/>
      <c r="F168" s="20"/>
      <c r="G168" s="80"/>
    </row>
    <row r="169" spans="1:7">
      <c r="B169" s="246"/>
      <c r="C169" s="247"/>
      <c r="D169" s="247"/>
      <c r="E169" s="247"/>
      <c r="F169" s="20"/>
      <c r="G169" s="80"/>
    </row>
    <row r="170" spans="1:7" ht="16.2" thickBot="1">
      <c r="B170" s="246"/>
      <c r="C170" s="247"/>
      <c r="D170" s="247"/>
      <c r="E170" s="247"/>
      <c r="F170" s="20"/>
      <c r="G170" s="80"/>
    </row>
    <row r="171" spans="1:7" ht="16.2" hidden="1" thickBot="1">
      <c r="B171" s="246"/>
      <c r="C171" s="247"/>
      <c r="D171" s="247"/>
      <c r="E171" s="247"/>
      <c r="F171" s="20"/>
      <c r="G171" s="80"/>
    </row>
    <row r="172" spans="1:7" ht="16.2" hidden="1" thickBot="1">
      <c r="B172" s="246"/>
      <c r="C172" s="247"/>
      <c r="D172" s="247"/>
      <c r="E172" s="247"/>
      <c r="F172" s="20"/>
      <c r="G172" s="80"/>
    </row>
    <row r="173" spans="1:7" ht="16.2" hidden="1" thickBot="1">
      <c r="B173" s="246"/>
      <c r="C173" s="247"/>
      <c r="D173" s="247"/>
      <c r="E173" s="247"/>
      <c r="F173" s="20"/>
      <c r="G173" s="80"/>
    </row>
    <row r="174" spans="1:7" ht="16.2" hidden="1" thickBot="1">
      <c r="B174" s="248"/>
      <c r="C174" s="249"/>
      <c r="D174" s="249"/>
      <c r="E174" s="249"/>
      <c r="F174" s="66"/>
      <c r="G174" s="81"/>
    </row>
    <row r="175" spans="1:7" ht="16.2" customHeight="1" thickBot="1">
      <c r="B175" s="250" t="s">
        <v>191</v>
      </c>
      <c r="C175" s="251"/>
      <c r="D175" s="251"/>
      <c r="E175" s="251"/>
      <c r="F175" s="252"/>
      <c r="G175" s="172">
        <f>SUM(G166:G174)</f>
        <v>0</v>
      </c>
    </row>
    <row r="176" spans="1:7" ht="3.75" customHeight="1" thickBot="1">
      <c r="B176" s="240"/>
      <c r="C176" s="241"/>
      <c r="D176" s="241"/>
      <c r="E176" s="241"/>
      <c r="F176" s="241"/>
      <c r="G176" s="242"/>
    </row>
    <row r="177" spans="2:7" ht="18" customHeight="1" thickBot="1">
      <c r="B177" s="237" t="s">
        <v>192</v>
      </c>
      <c r="C177" s="238"/>
      <c r="D177" s="238"/>
      <c r="E177" s="238"/>
      <c r="F177" s="238"/>
      <c r="G177" s="239"/>
    </row>
    <row r="178" spans="2:7" ht="18" customHeight="1" thickBot="1">
      <c r="B178" s="243"/>
      <c r="C178" s="244"/>
      <c r="D178" s="244"/>
      <c r="E178" s="244"/>
      <c r="F178" s="245"/>
      <c r="G178" s="177">
        <f>SUM(G162,G175)</f>
        <v>0</v>
      </c>
    </row>
    <row r="179" spans="2:7" ht="3.75" customHeight="1" thickBot="1">
      <c r="B179" s="240"/>
      <c r="C179" s="241"/>
      <c r="D179" s="241"/>
      <c r="E179" s="241"/>
      <c r="F179" s="241"/>
      <c r="G179" s="242"/>
    </row>
    <row r="180" spans="2:7" ht="18" customHeight="1" thickBot="1">
      <c r="B180" s="231" t="s">
        <v>213</v>
      </c>
      <c r="C180" s="232"/>
      <c r="D180" s="232"/>
      <c r="E180" s="232"/>
      <c r="F180" s="232"/>
      <c r="G180" s="233"/>
    </row>
    <row r="181" spans="2:7" ht="16.2" thickBot="1">
      <c r="B181" s="234"/>
      <c r="C181" s="235"/>
      <c r="D181" s="235"/>
      <c r="E181" s="235"/>
      <c r="F181" s="236"/>
      <c r="G181" s="178">
        <f>SUM(G158,G178)</f>
        <v>0</v>
      </c>
    </row>
    <row r="183" spans="2:7">
      <c r="B183" s="86"/>
    </row>
  </sheetData>
  <mergeCells count="107">
    <mergeCell ref="C71:F71"/>
    <mergeCell ref="C72:F72"/>
    <mergeCell ref="C73:F73"/>
    <mergeCell ref="B74:F74"/>
    <mergeCell ref="B75:G75"/>
    <mergeCell ref="B76:G76"/>
    <mergeCell ref="B2:G2"/>
    <mergeCell ref="B3:G3"/>
    <mergeCell ref="B4:G4"/>
    <mergeCell ref="B6:G6"/>
    <mergeCell ref="B68:F68"/>
    <mergeCell ref="B70:G70"/>
    <mergeCell ref="B83:E83"/>
    <mergeCell ref="B84:E84"/>
    <mergeCell ref="B85:E85"/>
    <mergeCell ref="B86:E86"/>
    <mergeCell ref="B87:E87"/>
    <mergeCell ref="B88:E88"/>
    <mergeCell ref="B77:E77"/>
    <mergeCell ref="B78:E78"/>
    <mergeCell ref="B79:E79"/>
    <mergeCell ref="B80:E80"/>
    <mergeCell ref="B81:E81"/>
    <mergeCell ref="B82:E82"/>
    <mergeCell ref="B105:C105"/>
    <mergeCell ref="B106:C106"/>
    <mergeCell ref="B107:C107"/>
    <mergeCell ref="B108:C108"/>
    <mergeCell ref="B109:C109"/>
    <mergeCell ref="B110:C110"/>
    <mergeCell ref="B89:F89"/>
    <mergeCell ref="B90:G90"/>
    <mergeCell ref="B101:F101"/>
    <mergeCell ref="B102:G102"/>
    <mergeCell ref="B103:C103"/>
    <mergeCell ref="B104:C104"/>
    <mergeCell ref="B117:G117"/>
    <mergeCell ref="B118:E118"/>
    <mergeCell ref="B119:E119"/>
    <mergeCell ref="B120:E120"/>
    <mergeCell ref="B121:E121"/>
    <mergeCell ref="B122:E122"/>
    <mergeCell ref="B111:C111"/>
    <mergeCell ref="B112:C112"/>
    <mergeCell ref="B113:C113"/>
    <mergeCell ref="B114:F114"/>
    <mergeCell ref="B115:F115"/>
    <mergeCell ref="B116:G116"/>
    <mergeCell ref="B129:F129"/>
    <mergeCell ref="B130:G130"/>
    <mergeCell ref="B131:G131"/>
    <mergeCell ref="B132:C132"/>
    <mergeCell ref="B133:C133"/>
    <mergeCell ref="B134:C134"/>
    <mergeCell ref="B123:E123"/>
    <mergeCell ref="B124:E124"/>
    <mergeCell ref="B125:E125"/>
    <mergeCell ref="B126:E126"/>
    <mergeCell ref="B127:E127"/>
    <mergeCell ref="B128:E128"/>
    <mergeCell ref="B141:F141"/>
    <mergeCell ref="B142:G142"/>
    <mergeCell ref="B143:G143"/>
    <mergeCell ref="B144:E144"/>
    <mergeCell ref="B145:E145"/>
    <mergeCell ref="B146:E146"/>
    <mergeCell ref="B135:C135"/>
    <mergeCell ref="B136:C136"/>
    <mergeCell ref="B137:C137"/>
    <mergeCell ref="B138:C138"/>
    <mergeCell ref="B139:C139"/>
    <mergeCell ref="B140:C140"/>
    <mergeCell ref="B153:E153"/>
    <mergeCell ref="B154:E154"/>
    <mergeCell ref="B155:F155"/>
    <mergeCell ref="B156:G156"/>
    <mergeCell ref="B157:G157"/>
    <mergeCell ref="B159:E159"/>
    <mergeCell ref="B147:E147"/>
    <mergeCell ref="B148:E148"/>
    <mergeCell ref="B149:E149"/>
    <mergeCell ref="B150:E150"/>
    <mergeCell ref="B151:E151"/>
    <mergeCell ref="B152:E152"/>
    <mergeCell ref="B165:E165"/>
    <mergeCell ref="B166:E166"/>
    <mergeCell ref="B167:E167"/>
    <mergeCell ref="B168:E168"/>
    <mergeCell ref="B169:E169"/>
    <mergeCell ref="B170:E170"/>
    <mergeCell ref="B160:G160"/>
    <mergeCell ref="B161:C161"/>
    <mergeCell ref="E161:F161"/>
    <mergeCell ref="B162:C162"/>
    <mergeCell ref="E162:F162"/>
    <mergeCell ref="B164:G164"/>
    <mergeCell ref="B177:G177"/>
    <mergeCell ref="B178:F178"/>
    <mergeCell ref="B179:G179"/>
    <mergeCell ref="B180:G180"/>
    <mergeCell ref="B181:F181"/>
    <mergeCell ref="B171:E171"/>
    <mergeCell ref="B172:E172"/>
    <mergeCell ref="B173:E173"/>
    <mergeCell ref="B174:E174"/>
    <mergeCell ref="B175:F175"/>
    <mergeCell ref="B176:G176"/>
  </mergeCells>
  <dataValidations count="2">
    <dataValidation type="list" errorStyle="warning" allowBlank="1" showInputMessage="1" showErrorMessage="1" errorTitle="Error" error="Please select an option from the drop-dwon list" promptTitle="Type of Indirect Cost Rate" prompt="Please select the type of indirect cost rate " sqref="B162:B163" xr:uid="{D4E3A197-DF30-4B7B-AD0D-722D95B029E7}">
      <formula1>TypeofIndirectRate.</formula1>
    </dataValidation>
    <dataValidation type="decimal" operator="lessThanOrEqual" allowBlank="1" showInputMessage="1" showErrorMessage="1" error="Exceeds the salary limitation of $187,000" sqref="B8:B67" xr:uid="{CFB6D850-D264-4E14-B1FE-4FF114634DF3}">
      <formula1>187000</formula1>
    </dataValidation>
  </dataValidations>
  <printOptions horizontalCentered="1"/>
  <pageMargins left="0.25" right="0.25" top="0.75" bottom="0.75" header="0.3" footer="0.3"/>
  <pageSetup scale="50" fitToWidth="0" fitToHeight="0"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72A32A-6D4A-4B05-8092-CB4E6E081489}">
  <sheetPr>
    <tabColor theme="9" tint="-0.249977111117893"/>
  </sheetPr>
  <dimension ref="A1:K183"/>
  <sheetViews>
    <sheetView topLeftCell="A8" zoomScale="85" zoomScaleNormal="85" zoomScaleSheetLayoutView="100" workbookViewId="0">
      <selection activeCell="H71" sqref="H71"/>
    </sheetView>
  </sheetViews>
  <sheetFormatPr defaultColWidth="9" defaultRowHeight="15.6"/>
  <cols>
    <col min="1" max="1" width="1.19921875" style="38" customWidth="1"/>
    <col min="2" max="3" width="15.69921875" style="38" customWidth="1"/>
    <col min="4" max="4" width="23.69921875" style="38" customWidth="1"/>
    <col min="5" max="5" width="25.69921875" style="38" customWidth="1"/>
    <col min="6" max="6" width="80" style="38" customWidth="1"/>
    <col min="7" max="7" width="14.19921875" style="69" customWidth="1"/>
    <col min="8" max="8" width="36.59765625" style="38" customWidth="1"/>
    <col min="9" max="9" width="10.19921875" style="38" bestFit="1" customWidth="1"/>
    <col min="10" max="10" width="9" style="38"/>
    <col min="11" max="11" width="17.19921875" style="38" bestFit="1" customWidth="1"/>
    <col min="12" max="16384" width="9" style="38"/>
  </cols>
  <sheetData>
    <row r="1" spans="1:8" ht="16.2" thickBot="1">
      <c r="E1" s="28"/>
      <c r="F1" s="28"/>
      <c r="G1" s="29"/>
    </row>
    <row r="2" spans="1:8">
      <c r="B2" s="313" t="s">
        <v>136</v>
      </c>
      <c r="C2" s="314"/>
      <c r="D2" s="314"/>
      <c r="E2" s="314"/>
      <c r="F2" s="314"/>
      <c r="G2" s="315"/>
      <c r="H2" s="39"/>
    </row>
    <row r="3" spans="1:8">
      <c r="B3" s="316" t="s">
        <v>214</v>
      </c>
      <c r="C3" s="317"/>
      <c r="D3" s="317"/>
      <c r="E3" s="317"/>
      <c r="F3" s="317"/>
      <c r="G3" s="318"/>
      <c r="H3" s="31"/>
    </row>
    <row r="4" spans="1:8" ht="16.2" thickBot="1">
      <c r="B4" s="319" t="s">
        <v>108</v>
      </c>
      <c r="C4" s="320"/>
      <c r="D4" s="320"/>
      <c r="E4" s="320"/>
      <c r="F4" s="320"/>
      <c r="G4" s="321"/>
      <c r="H4" s="31"/>
    </row>
    <row r="5" spans="1:8" ht="3.75" customHeight="1" thickBot="1">
      <c r="B5" s="30"/>
      <c r="C5" s="31"/>
      <c r="D5" s="31"/>
      <c r="E5" s="31"/>
      <c r="F5" s="31"/>
      <c r="G5" s="32"/>
      <c r="H5" s="31"/>
    </row>
    <row r="6" spans="1:8" ht="16.2" thickBot="1">
      <c r="B6" s="254" t="s">
        <v>137</v>
      </c>
      <c r="C6" s="255"/>
      <c r="D6" s="255"/>
      <c r="E6" s="255"/>
      <c r="F6" s="255"/>
      <c r="G6" s="256"/>
    </row>
    <row r="7" spans="1:8" s="27" customFormat="1" ht="47.4" thickBot="1">
      <c r="B7" s="24" t="s">
        <v>138</v>
      </c>
      <c r="C7" s="24" t="s">
        <v>139</v>
      </c>
      <c r="D7" s="24" t="s">
        <v>140</v>
      </c>
      <c r="E7" s="24" t="s">
        <v>141</v>
      </c>
      <c r="F7" s="24" t="s">
        <v>142</v>
      </c>
      <c r="G7" s="88" t="s">
        <v>143</v>
      </c>
      <c r="H7" s="75"/>
    </row>
    <row r="8" spans="1:8">
      <c r="B8" s="33">
        <v>0</v>
      </c>
      <c r="C8" s="40">
        <v>0</v>
      </c>
      <c r="D8" s="40"/>
      <c r="E8" s="188"/>
      <c r="F8" s="188"/>
      <c r="G8" s="23">
        <f>B8*C8</f>
        <v>0</v>
      </c>
      <c r="H8" s="26"/>
    </row>
    <row r="9" spans="1:8">
      <c r="B9" s="41"/>
      <c r="C9" s="42"/>
      <c r="D9" s="42"/>
      <c r="E9" s="43"/>
      <c r="F9" s="70"/>
      <c r="G9" s="23">
        <f>B9*C9</f>
        <v>0</v>
      </c>
      <c r="H9" s="26"/>
    </row>
    <row r="10" spans="1:8">
      <c r="B10" s="44"/>
      <c r="C10" s="45"/>
      <c r="D10" s="45"/>
      <c r="E10" s="186"/>
      <c r="F10" s="186"/>
      <c r="G10" s="23">
        <f t="shared" ref="G10:G67" si="0">B10*C10</f>
        <v>0</v>
      </c>
      <c r="H10" s="26"/>
    </row>
    <row r="11" spans="1:8" ht="16.5" customHeight="1">
      <c r="A11" s="38" t="s">
        <v>90</v>
      </c>
      <c r="B11" s="44"/>
      <c r="C11" s="45"/>
      <c r="D11" s="45"/>
      <c r="E11" s="46"/>
      <c r="F11" s="186"/>
      <c r="G11" s="23">
        <f t="shared" si="0"/>
        <v>0</v>
      </c>
    </row>
    <row r="12" spans="1:8" ht="16.5" customHeight="1">
      <c r="B12" s="44"/>
      <c r="C12" s="45"/>
      <c r="D12" s="45"/>
      <c r="E12" s="46"/>
      <c r="F12" s="186"/>
      <c r="G12" s="23">
        <f t="shared" si="0"/>
        <v>0</v>
      </c>
    </row>
    <row r="13" spans="1:8" ht="16.5" customHeight="1">
      <c r="B13" s="44"/>
      <c r="C13" s="45"/>
      <c r="D13" s="45"/>
      <c r="E13" s="46"/>
      <c r="F13" s="186"/>
      <c r="G13" s="23">
        <f t="shared" si="0"/>
        <v>0</v>
      </c>
    </row>
    <row r="14" spans="1:8" ht="16.5" customHeight="1">
      <c r="A14" s="47"/>
      <c r="B14" s="44"/>
      <c r="C14" s="45"/>
      <c r="D14" s="45"/>
      <c r="E14" s="46"/>
      <c r="F14" s="186"/>
      <c r="G14" s="23">
        <f t="shared" si="0"/>
        <v>0</v>
      </c>
    </row>
    <row r="15" spans="1:8" ht="16.5" customHeight="1">
      <c r="B15" s="44"/>
      <c r="C15" s="45"/>
      <c r="D15" s="45"/>
      <c r="E15" s="46"/>
      <c r="F15" s="186"/>
      <c r="G15" s="23">
        <f t="shared" si="0"/>
        <v>0</v>
      </c>
    </row>
    <row r="16" spans="1:8" ht="16.5" customHeight="1">
      <c r="A16" s="38" t="s">
        <v>94</v>
      </c>
      <c r="B16" s="44"/>
      <c r="C16" s="45"/>
      <c r="D16" s="45"/>
      <c r="E16" s="46"/>
      <c r="F16" s="186"/>
      <c r="G16" s="23">
        <f t="shared" si="0"/>
        <v>0</v>
      </c>
    </row>
    <row r="17" spans="1:11">
      <c r="B17" s="44"/>
      <c r="C17" s="45"/>
      <c r="D17" s="45"/>
      <c r="E17" s="48"/>
      <c r="F17" s="186"/>
      <c r="G17" s="23">
        <f t="shared" si="0"/>
        <v>0</v>
      </c>
      <c r="H17" s="26"/>
    </row>
    <row r="18" spans="1:11">
      <c r="A18" s="49"/>
      <c r="B18" s="44"/>
      <c r="C18" s="45"/>
      <c r="D18" s="45"/>
      <c r="E18" s="46"/>
      <c r="F18" s="186"/>
      <c r="G18" s="23">
        <f t="shared" si="0"/>
        <v>0</v>
      </c>
    </row>
    <row r="19" spans="1:11" ht="16.2" thickBot="1">
      <c r="B19" s="44"/>
      <c r="C19" s="45"/>
      <c r="D19" s="45"/>
      <c r="E19" s="46"/>
      <c r="F19" s="186"/>
      <c r="G19" s="23">
        <f t="shared" si="0"/>
        <v>0</v>
      </c>
    </row>
    <row r="20" spans="1:11" ht="16.2" hidden="1" thickBot="1">
      <c r="B20" s="50"/>
      <c r="C20" s="51"/>
      <c r="D20" s="51"/>
      <c r="E20" s="52"/>
      <c r="F20" s="52"/>
      <c r="G20" s="23">
        <f t="shared" si="0"/>
        <v>0</v>
      </c>
    </row>
    <row r="21" spans="1:11" ht="328.2" hidden="1" thickBot="1">
      <c r="A21" s="38" t="s">
        <v>98</v>
      </c>
      <c r="B21" s="50"/>
      <c r="C21" s="51"/>
      <c r="D21" s="51"/>
      <c r="E21" s="52"/>
      <c r="F21" s="52"/>
      <c r="G21" s="23">
        <f t="shared" si="0"/>
        <v>0</v>
      </c>
    </row>
    <row r="22" spans="1:11" ht="16.2" hidden="1" thickBot="1">
      <c r="B22" s="50"/>
      <c r="C22" s="51"/>
      <c r="D22" s="51"/>
      <c r="E22" s="52"/>
      <c r="F22" s="52"/>
      <c r="G22" s="23">
        <f t="shared" si="0"/>
        <v>0</v>
      </c>
      <c r="K22" s="38" t="s">
        <v>144</v>
      </c>
    </row>
    <row r="23" spans="1:11" ht="16.2" hidden="1" thickBot="1">
      <c r="B23" s="50"/>
      <c r="C23" s="51"/>
      <c r="D23" s="51"/>
      <c r="E23" s="52"/>
      <c r="F23" s="52"/>
      <c r="G23" s="23">
        <f t="shared" si="0"/>
        <v>0</v>
      </c>
    </row>
    <row r="24" spans="1:11" ht="16.2" hidden="1" thickBot="1">
      <c r="B24" s="50"/>
      <c r="C24" s="51"/>
      <c r="D24" s="51"/>
      <c r="E24" s="52"/>
      <c r="F24" s="52"/>
      <c r="G24" s="23">
        <f t="shared" si="0"/>
        <v>0</v>
      </c>
    </row>
    <row r="25" spans="1:11" ht="375" hidden="1" thickBot="1">
      <c r="A25" s="38" t="s">
        <v>101</v>
      </c>
      <c r="B25" s="50"/>
      <c r="C25" s="51"/>
      <c r="D25" s="51"/>
      <c r="E25" s="52"/>
      <c r="F25" s="52"/>
      <c r="G25" s="23">
        <f t="shared" si="0"/>
        <v>0</v>
      </c>
    </row>
    <row r="26" spans="1:11" ht="16.2" hidden="1" thickBot="1">
      <c r="B26" s="50"/>
      <c r="C26" s="51"/>
      <c r="D26" s="51"/>
      <c r="E26" s="52"/>
      <c r="F26" s="52"/>
      <c r="G26" s="23">
        <f t="shared" si="0"/>
        <v>0</v>
      </c>
    </row>
    <row r="27" spans="1:11" ht="16.2" hidden="1" thickBot="1">
      <c r="B27" s="50"/>
      <c r="C27" s="51"/>
      <c r="D27" s="51"/>
      <c r="E27" s="52"/>
      <c r="F27" s="52"/>
      <c r="G27" s="23">
        <f t="shared" si="0"/>
        <v>0</v>
      </c>
    </row>
    <row r="28" spans="1:11" ht="16.2" hidden="1" thickBot="1">
      <c r="B28" s="50"/>
      <c r="C28" s="51"/>
      <c r="D28" s="51"/>
      <c r="E28" s="52"/>
      <c r="F28" s="52"/>
      <c r="G28" s="23">
        <f t="shared" si="0"/>
        <v>0</v>
      </c>
    </row>
    <row r="29" spans="1:11" ht="16.2" hidden="1" thickBot="1">
      <c r="B29" s="50"/>
      <c r="C29" s="51"/>
      <c r="D29" s="51"/>
      <c r="E29" s="52"/>
      <c r="F29" s="52"/>
      <c r="G29" s="23">
        <f t="shared" si="0"/>
        <v>0</v>
      </c>
    </row>
    <row r="30" spans="1:11" ht="16.2" hidden="1" thickBot="1">
      <c r="B30" s="50"/>
      <c r="C30" s="51"/>
      <c r="D30" s="51"/>
      <c r="E30" s="52"/>
      <c r="F30" s="52"/>
      <c r="G30" s="23">
        <f t="shared" si="0"/>
        <v>0</v>
      </c>
    </row>
    <row r="31" spans="1:11" ht="16.2" hidden="1" thickBot="1">
      <c r="B31" s="50"/>
      <c r="C31" s="51"/>
      <c r="D31" s="51"/>
      <c r="E31" s="52"/>
      <c r="F31" s="52"/>
      <c r="G31" s="23">
        <f t="shared" si="0"/>
        <v>0</v>
      </c>
    </row>
    <row r="32" spans="1:11" ht="16.2" hidden="1" thickBot="1">
      <c r="B32" s="50"/>
      <c r="C32" s="51"/>
      <c r="D32" s="51"/>
      <c r="E32" s="52"/>
      <c r="F32" s="52"/>
      <c r="G32" s="23">
        <f t="shared" si="0"/>
        <v>0</v>
      </c>
    </row>
    <row r="33" spans="2:7" ht="16.2" hidden="1" thickBot="1">
      <c r="B33" s="50"/>
      <c r="C33" s="51"/>
      <c r="D33" s="51"/>
      <c r="E33" s="52"/>
      <c r="F33" s="52"/>
      <c r="G33" s="23">
        <f t="shared" si="0"/>
        <v>0</v>
      </c>
    </row>
    <row r="34" spans="2:7" ht="16.2" hidden="1" thickBot="1">
      <c r="B34" s="50"/>
      <c r="C34" s="51"/>
      <c r="D34" s="51"/>
      <c r="E34" s="52"/>
      <c r="F34" s="52"/>
      <c r="G34" s="23">
        <f t="shared" si="0"/>
        <v>0</v>
      </c>
    </row>
    <row r="35" spans="2:7" ht="16.2" hidden="1" thickBot="1">
      <c r="B35" s="50"/>
      <c r="C35" s="51"/>
      <c r="D35" s="51"/>
      <c r="E35" s="52"/>
      <c r="F35" s="52"/>
      <c r="G35" s="23">
        <f t="shared" si="0"/>
        <v>0</v>
      </c>
    </row>
    <row r="36" spans="2:7" ht="16.2" hidden="1" thickBot="1">
      <c r="B36" s="50"/>
      <c r="C36" s="51"/>
      <c r="D36" s="51"/>
      <c r="E36" s="52"/>
      <c r="F36" s="52"/>
      <c r="G36" s="23">
        <f t="shared" si="0"/>
        <v>0</v>
      </c>
    </row>
    <row r="37" spans="2:7" ht="16.2" hidden="1" thickBot="1">
      <c r="B37" s="50"/>
      <c r="C37" s="51"/>
      <c r="D37" s="51"/>
      <c r="E37" s="52"/>
      <c r="F37" s="52"/>
      <c r="G37" s="23">
        <f t="shared" si="0"/>
        <v>0</v>
      </c>
    </row>
    <row r="38" spans="2:7" ht="16.2" hidden="1" thickBot="1">
      <c r="B38" s="50"/>
      <c r="C38" s="51"/>
      <c r="D38" s="51"/>
      <c r="E38" s="52"/>
      <c r="F38" s="52"/>
      <c r="G38" s="23">
        <f t="shared" si="0"/>
        <v>0</v>
      </c>
    </row>
    <row r="39" spans="2:7" ht="16.2" hidden="1" thickBot="1">
      <c r="B39" s="50"/>
      <c r="C39" s="51"/>
      <c r="D39" s="51"/>
      <c r="E39" s="52"/>
      <c r="F39" s="52"/>
      <c r="G39" s="23">
        <f t="shared" si="0"/>
        <v>0</v>
      </c>
    </row>
    <row r="40" spans="2:7" ht="16.2" hidden="1" thickBot="1">
      <c r="B40" s="50"/>
      <c r="C40" s="51"/>
      <c r="D40" s="51"/>
      <c r="E40" s="52"/>
      <c r="F40" s="52"/>
      <c r="G40" s="23">
        <f t="shared" si="0"/>
        <v>0</v>
      </c>
    </row>
    <row r="41" spans="2:7" ht="16.2" hidden="1" thickBot="1">
      <c r="B41" s="50"/>
      <c r="C41" s="51"/>
      <c r="D41" s="51"/>
      <c r="E41" s="52"/>
      <c r="F41" s="52"/>
      <c r="G41" s="23">
        <f t="shared" si="0"/>
        <v>0</v>
      </c>
    </row>
    <row r="42" spans="2:7" ht="16.2" hidden="1" thickBot="1">
      <c r="B42" s="50"/>
      <c r="C42" s="51"/>
      <c r="D42" s="51"/>
      <c r="E42" s="52"/>
      <c r="F42" s="52"/>
      <c r="G42" s="23">
        <f t="shared" si="0"/>
        <v>0</v>
      </c>
    </row>
    <row r="43" spans="2:7" ht="16.2" hidden="1" thickBot="1">
      <c r="B43" s="50"/>
      <c r="C43" s="51"/>
      <c r="D43" s="51"/>
      <c r="E43" s="52"/>
      <c r="F43" s="52"/>
      <c r="G43" s="23">
        <f t="shared" si="0"/>
        <v>0</v>
      </c>
    </row>
    <row r="44" spans="2:7" ht="16.2" hidden="1" thickBot="1">
      <c r="B44" s="50"/>
      <c r="C44" s="51"/>
      <c r="D44" s="51"/>
      <c r="E44" s="52"/>
      <c r="F44" s="52"/>
      <c r="G44" s="23">
        <f t="shared" si="0"/>
        <v>0</v>
      </c>
    </row>
    <row r="45" spans="2:7" ht="16.2" hidden="1" thickBot="1">
      <c r="B45" s="50"/>
      <c r="C45" s="51"/>
      <c r="D45" s="51"/>
      <c r="E45" s="52"/>
      <c r="F45" s="52"/>
      <c r="G45" s="23">
        <f t="shared" si="0"/>
        <v>0</v>
      </c>
    </row>
    <row r="46" spans="2:7" ht="16.2" hidden="1" thickBot="1">
      <c r="B46" s="50"/>
      <c r="C46" s="51"/>
      <c r="D46" s="51"/>
      <c r="E46" s="52"/>
      <c r="F46" s="52"/>
      <c r="G46" s="23">
        <f t="shared" si="0"/>
        <v>0</v>
      </c>
    </row>
    <row r="47" spans="2:7" ht="16.2" hidden="1" thickBot="1">
      <c r="B47" s="50"/>
      <c r="C47" s="51"/>
      <c r="D47" s="51"/>
      <c r="E47" s="52"/>
      <c r="F47" s="52"/>
      <c r="G47" s="23">
        <f t="shared" si="0"/>
        <v>0</v>
      </c>
    </row>
    <row r="48" spans="2:7" ht="16.2" hidden="1" thickBot="1">
      <c r="B48" s="50"/>
      <c r="C48" s="51"/>
      <c r="D48" s="51"/>
      <c r="E48" s="52"/>
      <c r="F48" s="52"/>
      <c r="G48" s="23">
        <f t="shared" si="0"/>
        <v>0</v>
      </c>
    </row>
    <row r="49" spans="2:7" ht="16.2" hidden="1" thickBot="1">
      <c r="B49" s="50"/>
      <c r="C49" s="51"/>
      <c r="D49" s="51"/>
      <c r="E49" s="52"/>
      <c r="F49" s="52"/>
      <c r="G49" s="23">
        <f t="shared" si="0"/>
        <v>0</v>
      </c>
    </row>
    <row r="50" spans="2:7" ht="16.2" hidden="1" thickBot="1">
      <c r="B50" s="50"/>
      <c r="C50" s="51"/>
      <c r="D50" s="51"/>
      <c r="E50" s="52"/>
      <c r="F50" s="52"/>
      <c r="G50" s="23">
        <f t="shared" si="0"/>
        <v>0</v>
      </c>
    </row>
    <row r="51" spans="2:7" ht="16.2" hidden="1" thickBot="1">
      <c r="B51" s="50"/>
      <c r="C51" s="51"/>
      <c r="D51" s="51"/>
      <c r="E51" s="52"/>
      <c r="F51" s="52"/>
      <c r="G51" s="23">
        <f t="shared" si="0"/>
        <v>0</v>
      </c>
    </row>
    <row r="52" spans="2:7" ht="16.2" hidden="1" thickBot="1">
      <c r="B52" s="50"/>
      <c r="C52" s="51"/>
      <c r="D52" s="51"/>
      <c r="E52" s="52"/>
      <c r="F52" s="52"/>
      <c r="G52" s="23">
        <f t="shared" si="0"/>
        <v>0</v>
      </c>
    </row>
    <row r="53" spans="2:7" ht="16.2" hidden="1" thickBot="1">
      <c r="B53" s="50"/>
      <c r="C53" s="51"/>
      <c r="D53" s="51"/>
      <c r="E53" s="52"/>
      <c r="F53" s="52"/>
      <c r="G53" s="23">
        <f t="shared" si="0"/>
        <v>0</v>
      </c>
    </row>
    <row r="54" spans="2:7" ht="16.2" hidden="1" thickBot="1">
      <c r="B54" s="50"/>
      <c r="C54" s="51"/>
      <c r="D54" s="51"/>
      <c r="E54" s="52"/>
      <c r="F54" s="52"/>
      <c r="G54" s="23">
        <f t="shared" si="0"/>
        <v>0</v>
      </c>
    </row>
    <row r="55" spans="2:7" ht="16.2" hidden="1" thickBot="1">
      <c r="B55" s="50"/>
      <c r="C55" s="51"/>
      <c r="D55" s="51"/>
      <c r="E55" s="52"/>
      <c r="F55" s="52"/>
      <c r="G55" s="23">
        <f t="shared" si="0"/>
        <v>0</v>
      </c>
    </row>
    <row r="56" spans="2:7" ht="16.2" hidden="1" thickBot="1">
      <c r="B56" s="50"/>
      <c r="C56" s="51"/>
      <c r="D56" s="51"/>
      <c r="E56" s="52"/>
      <c r="F56" s="52"/>
      <c r="G56" s="23">
        <f t="shared" si="0"/>
        <v>0</v>
      </c>
    </row>
    <row r="57" spans="2:7" ht="16.2" hidden="1" thickBot="1">
      <c r="B57" s="50"/>
      <c r="C57" s="51"/>
      <c r="D57" s="51"/>
      <c r="E57" s="52"/>
      <c r="F57" s="52"/>
      <c r="G57" s="23">
        <f t="shared" si="0"/>
        <v>0</v>
      </c>
    </row>
    <row r="58" spans="2:7" ht="16.2" hidden="1" thickBot="1">
      <c r="B58" s="50"/>
      <c r="C58" s="51"/>
      <c r="D58" s="51"/>
      <c r="E58" s="52"/>
      <c r="F58" s="52"/>
      <c r="G58" s="23">
        <f t="shared" si="0"/>
        <v>0</v>
      </c>
    </row>
    <row r="59" spans="2:7" ht="16.2" hidden="1" thickBot="1">
      <c r="B59" s="50"/>
      <c r="C59" s="51"/>
      <c r="D59" s="51"/>
      <c r="E59" s="52"/>
      <c r="F59" s="52"/>
      <c r="G59" s="23">
        <f t="shared" si="0"/>
        <v>0</v>
      </c>
    </row>
    <row r="60" spans="2:7" ht="16.2" hidden="1" thickBot="1">
      <c r="B60" s="50"/>
      <c r="C60" s="51"/>
      <c r="D60" s="51"/>
      <c r="E60" s="52"/>
      <c r="F60" s="52"/>
      <c r="G60" s="23">
        <f t="shared" si="0"/>
        <v>0</v>
      </c>
    </row>
    <row r="61" spans="2:7" ht="16.2" hidden="1" thickBot="1">
      <c r="B61" s="50"/>
      <c r="C61" s="51"/>
      <c r="D61" s="51"/>
      <c r="E61" s="52"/>
      <c r="F61" s="52"/>
      <c r="G61" s="23">
        <f t="shared" si="0"/>
        <v>0</v>
      </c>
    </row>
    <row r="62" spans="2:7" ht="16.2" hidden="1" thickBot="1">
      <c r="B62" s="50"/>
      <c r="C62" s="51"/>
      <c r="D62" s="51"/>
      <c r="E62" s="52"/>
      <c r="F62" s="52"/>
      <c r="G62" s="23">
        <f t="shared" si="0"/>
        <v>0</v>
      </c>
    </row>
    <row r="63" spans="2:7" ht="16.2" hidden="1" thickBot="1">
      <c r="B63" s="50"/>
      <c r="C63" s="51"/>
      <c r="D63" s="51"/>
      <c r="E63" s="52"/>
      <c r="F63" s="52"/>
      <c r="G63" s="23">
        <f t="shared" si="0"/>
        <v>0</v>
      </c>
    </row>
    <row r="64" spans="2:7" ht="16.2" hidden="1" thickBot="1">
      <c r="B64" s="50"/>
      <c r="C64" s="51"/>
      <c r="D64" s="51"/>
      <c r="E64" s="52"/>
      <c r="F64" s="52"/>
      <c r="G64" s="23">
        <f t="shared" si="0"/>
        <v>0</v>
      </c>
    </row>
    <row r="65" spans="1:11" ht="16.2" hidden="1" thickBot="1">
      <c r="B65" s="50"/>
      <c r="C65" s="51"/>
      <c r="D65" s="51"/>
      <c r="E65" s="52"/>
      <c r="F65" s="52"/>
      <c r="G65" s="23">
        <f t="shared" si="0"/>
        <v>0</v>
      </c>
    </row>
    <row r="66" spans="1:11" ht="15.6" hidden="1" customHeight="1">
      <c r="B66" s="50"/>
      <c r="C66" s="51"/>
      <c r="D66" s="51"/>
      <c r="E66" s="52"/>
      <c r="F66" s="52"/>
      <c r="G66" s="23">
        <f t="shared" si="0"/>
        <v>0</v>
      </c>
    </row>
    <row r="67" spans="1:11" ht="26.1" hidden="1" customHeight="1" thickBot="1">
      <c r="B67" s="53"/>
      <c r="C67" s="54"/>
      <c r="D67" s="54"/>
      <c r="E67" s="55"/>
      <c r="F67" s="55"/>
      <c r="G67" s="23">
        <f t="shared" si="0"/>
        <v>0</v>
      </c>
    </row>
    <row r="68" spans="1:11" s="56" customFormat="1" ht="16.350000000000001" customHeight="1" thickBot="1">
      <c r="B68" s="322" t="s">
        <v>145</v>
      </c>
      <c r="C68" s="323"/>
      <c r="D68" s="323"/>
      <c r="E68" s="323"/>
      <c r="F68" s="324"/>
      <c r="G68" s="164">
        <f>SUM(G8:G67)</f>
        <v>0</v>
      </c>
    </row>
    <row r="69" spans="1:11" ht="3.75" customHeight="1" thickBot="1">
      <c r="B69" s="71"/>
      <c r="C69" s="72"/>
      <c r="D69" s="72"/>
      <c r="E69" s="72"/>
      <c r="F69" s="72"/>
      <c r="G69" s="34"/>
    </row>
    <row r="70" spans="1:11" ht="15.6" customHeight="1" thickBot="1">
      <c r="B70" s="263" t="s">
        <v>146</v>
      </c>
      <c r="C70" s="264"/>
      <c r="D70" s="264"/>
      <c r="E70" s="264"/>
      <c r="F70" s="264"/>
      <c r="G70" s="265"/>
    </row>
    <row r="71" spans="1:11" ht="48.6" customHeight="1" thickBot="1">
      <c r="B71" s="187" t="s">
        <v>147</v>
      </c>
      <c r="C71" s="303" t="s">
        <v>148</v>
      </c>
      <c r="D71" s="304"/>
      <c r="E71" s="305"/>
      <c r="F71" s="306"/>
      <c r="G71" s="161" t="s">
        <v>143</v>
      </c>
      <c r="H71" s="163"/>
      <c r="I71" s="87"/>
      <c r="J71" s="87"/>
    </row>
    <row r="72" spans="1:11" ht="16.2" thickBot="1">
      <c r="B72" s="57">
        <v>0</v>
      </c>
      <c r="C72" s="307"/>
      <c r="D72" s="308"/>
      <c r="E72" s="308"/>
      <c r="F72" s="309"/>
      <c r="G72" s="76">
        <f>B72*G$68</f>
        <v>0</v>
      </c>
    </row>
    <row r="73" spans="1:11" ht="16.2" thickBot="1">
      <c r="A73" s="61"/>
      <c r="B73" s="60"/>
      <c r="C73" s="310"/>
      <c r="D73" s="311"/>
      <c r="E73" s="311"/>
      <c r="F73" s="312"/>
      <c r="G73" s="76">
        <f t="shared" ref="G73" si="1">B73*G$68</f>
        <v>0</v>
      </c>
    </row>
    <row r="74" spans="1:11" ht="16.350000000000001" customHeight="1" thickBot="1">
      <c r="B74" s="250" t="s">
        <v>149</v>
      </c>
      <c r="C74" s="251"/>
      <c r="D74" s="251"/>
      <c r="E74" s="251"/>
      <c r="F74" s="252"/>
      <c r="G74" s="164">
        <f>SUM(G72:G73)</f>
        <v>0</v>
      </c>
      <c r="H74" s="25"/>
      <c r="I74" s="25"/>
      <c r="J74" s="25"/>
      <c r="K74" s="58"/>
    </row>
    <row r="75" spans="1:11" ht="3.75" customHeight="1" thickBot="1">
      <c r="B75" s="280"/>
      <c r="C75" s="281"/>
      <c r="D75" s="281"/>
      <c r="E75" s="281"/>
      <c r="F75" s="281"/>
      <c r="G75" s="282"/>
      <c r="H75" s="35"/>
    </row>
    <row r="76" spans="1:11" ht="16.2" thickBot="1">
      <c r="B76" s="254" t="s">
        <v>150</v>
      </c>
      <c r="C76" s="255"/>
      <c r="D76" s="255"/>
      <c r="E76" s="255"/>
      <c r="F76" s="255"/>
      <c r="G76" s="256"/>
    </row>
    <row r="77" spans="1:11" ht="47.4" customHeight="1" thickBot="1">
      <c r="B77" s="253" t="s">
        <v>151</v>
      </c>
      <c r="C77" s="253"/>
      <c r="D77" s="253"/>
      <c r="E77" s="253"/>
      <c r="F77" s="161" t="s">
        <v>152</v>
      </c>
      <c r="G77" s="161" t="s">
        <v>153</v>
      </c>
    </row>
    <row r="78" spans="1:11" ht="15.6" customHeight="1">
      <c r="B78" s="287"/>
      <c r="C78" s="288"/>
      <c r="D78" s="288"/>
      <c r="E78" s="288"/>
      <c r="F78" s="65"/>
      <c r="G78" s="82">
        <v>0</v>
      </c>
    </row>
    <row r="79" spans="1:11" ht="15.6" customHeight="1">
      <c r="A79" s="59"/>
      <c r="B79" s="246"/>
      <c r="C79" s="247"/>
      <c r="D79" s="247"/>
      <c r="E79" s="247"/>
      <c r="F79" s="20"/>
      <c r="G79" s="80">
        <v>0</v>
      </c>
    </row>
    <row r="80" spans="1:11" ht="15.6" customHeight="1">
      <c r="B80" s="246"/>
      <c r="C80" s="247"/>
      <c r="D80" s="247"/>
      <c r="E80" s="295"/>
      <c r="F80" s="21"/>
      <c r="G80" s="80">
        <v>0</v>
      </c>
    </row>
    <row r="81" spans="1:8" ht="15.6" customHeight="1">
      <c r="B81" s="246"/>
      <c r="C81" s="247"/>
      <c r="D81" s="247"/>
      <c r="E81" s="295"/>
      <c r="F81" s="21"/>
      <c r="G81" s="80">
        <v>0</v>
      </c>
    </row>
    <row r="82" spans="1:8" ht="15.6" customHeight="1">
      <c r="B82" s="246"/>
      <c r="C82" s="247"/>
      <c r="D82" s="247"/>
      <c r="E82" s="295"/>
      <c r="F82" s="21"/>
      <c r="G82" s="80">
        <v>0</v>
      </c>
    </row>
    <row r="83" spans="1:8" ht="15.6" customHeight="1">
      <c r="B83" s="246"/>
      <c r="C83" s="247"/>
      <c r="D83" s="247"/>
      <c r="E83" s="295"/>
      <c r="F83" s="21"/>
      <c r="G83" s="80">
        <v>0</v>
      </c>
    </row>
    <row r="84" spans="1:8" ht="15.6" customHeight="1">
      <c r="B84" s="246"/>
      <c r="C84" s="247"/>
      <c r="D84" s="247"/>
      <c r="E84" s="295"/>
      <c r="F84" s="21"/>
      <c r="G84" s="80">
        <v>0</v>
      </c>
    </row>
    <row r="85" spans="1:8" ht="15.6" customHeight="1">
      <c r="B85" s="246"/>
      <c r="C85" s="247"/>
      <c r="D85" s="247"/>
      <c r="E85" s="295"/>
      <c r="F85" s="21"/>
      <c r="G85" s="80">
        <v>0</v>
      </c>
    </row>
    <row r="86" spans="1:8" ht="15.6" customHeight="1">
      <c r="B86" s="246"/>
      <c r="C86" s="247"/>
      <c r="D86" s="247"/>
      <c r="E86" s="295"/>
      <c r="F86" s="21"/>
      <c r="G86" s="80">
        <v>0</v>
      </c>
    </row>
    <row r="87" spans="1:8" ht="15.6" customHeight="1">
      <c r="B87" s="246"/>
      <c r="C87" s="247"/>
      <c r="D87" s="247"/>
      <c r="E87" s="295"/>
      <c r="F87" s="21"/>
      <c r="G87" s="80">
        <v>0</v>
      </c>
    </row>
    <row r="88" spans="1:8" ht="15.6" customHeight="1" thickBot="1">
      <c r="B88" s="246"/>
      <c r="C88" s="247"/>
      <c r="D88" s="247"/>
      <c r="E88" s="295"/>
      <c r="F88" s="21"/>
      <c r="G88" s="80">
        <v>0</v>
      </c>
    </row>
    <row r="89" spans="1:8" ht="16.350000000000001" customHeight="1" thickBot="1">
      <c r="B89" s="250" t="s">
        <v>154</v>
      </c>
      <c r="C89" s="251"/>
      <c r="D89" s="251"/>
      <c r="E89" s="251"/>
      <c r="F89" s="252"/>
      <c r="G89" s="165">
        <f>SUM(G78:G88)</f>
        <v>0</v>
      </c>
    </row>
    <row r="90" spans="1:8" ht="16.2" thickBot="1">
      <c r="B90" s="263" t="s">
        <v>155</v>
      </c>
      <c r="C90" s="264"/>
      <c r="D90" s="264"/>
      <c r="E90" s="264"/>
      <c r="F90" s="264"/>
      <c r="G90" s="265"/>
      <c r="H90" s="35"/>
    </row>
    <row r="91" spans="1:8" ht="35.4" customHeight="1" thickBot="1">
      <c r="B91" s="166" t="s">
        <v>156</v>
      </c>
      <c r="C91" s="166" t="s">
        <v>157</v>
      </c>
      <c r="D91" s="166" t="s">
        <v>158</v>
      </c>
      <c r="E91" s="166" t="s">
        <v>159</v>
      </c>
      <c r="F91" s="166" t="s">
        <v>160</v>
      </c>
      <c r="G91" s="161" t="s">
        <v>153</v>
      </c>
      <c r="H91" s="36"/>
    </row>
    <row r="92" spans="1:8" ht="16.2" customHeight="1" thickBot="1">
      <c r="B92" s="62"/>
      <c r="C92" s="186"/>
      <c r="D92" s="63"/>
      <c r="E92" s="63"/>
      <c r="F92" s="186"/>
      <c r="G92" s="76">
        <f>B92*C$92</f>
        <v>0</v>
      </c>
      <c r="H92" s="36"/>
    </row>
    <row r="93" spans="1:8" ht="16.2" customHeight="1" thickBot="1">
      <c r="B93" s="37"/>
      <c r="C93" s="63"/>
      <c r="D93" s="63"/>
      <c r="E93" s="63"/>
      <c r="F93" s="63"/>
      <c r="G93" s="76">
        <f t="shared" ref="G93:G100" si="2">B93*C$92</f>
        <v>0</v>
      </c>
      <c r="H93" s="64"/>
    </row>
    <row r="94" spans="1:8" ht="16.2" customHeight="1" thickBot="1">
      <c r="B94" s="185"/>
      <c r="C94" s="186"/>
      <c r="D94" s="186"/>
      <c r="E94" s="186"/>
      <c r="F94" s="186"/>
      <c r="G94" s="76">
        <f t="shared" si="2"/>
        <v>0</v>
      </c>
      <c r="H94" s="36"/>
    </row>
    <row r="95" spans="1:8" ht="16.2" customHeight="1" thickBot="1">
      <c r="B95" s="185"/>
      <c r="C95" s="186"/>
      <c r="D95" s="186"/>
      <c r="E95" s="186"/>
      <c r="F95" s="186"/>
      <c r="G95" s="76">
        <f t="shared" si="2"/>
        <v>0</v>
      </c>
      <c r="H95" s="36"/>
    </row>
    <row r="96" spans="1:8" ht="16.2" customHeight="1" thickBot="1">
      <c r="A96" s="59" t="s">
        <v>161</v>
      </c>
      <c r="B96" s="185"/>
      <c r="C96" s="186"/>
      <c r="D96" s="186"/>
      <c r="E96" s="186"/>
      <c r="F96" s="186"/>
      <c r="G96" s="76">
        <f t="shared" si="2"/>
        <v>0</v>
      </c>
      <c r="H96" s="36"/>
    </row>
    <row r="97" spans="1:8" ht="16.2" hidden="1" customHeight="1" thickBot="1">
      <c r="B97" s="185"/>
      <c r="C97" s="186"/>
      <c r="D97" s="186"/>
      <c r="E97" s="186"/>
      <c r="F97" s="186"/>
      <c r="G97" s="76">
        <f t="shared" si="2"/>
        <v>0</v>
      </c>
      <c r="H97" s="36"/>
    </row>
    <row r="98" spans="1:8" ht="16.2" hidden="1" customHeight="1" thickBot="1">
      <c r="B98" s="185"/>
      <c r="C98" s="186"/>
      <c r="D98" s="186"/>
      <c r="E98" s="186"/>
      <c r="F98" s="186"/>
      <c r="G98" s="76">
        <f t="shared" si="2"/>
        <v>0</v>
      </c>
      <c r="H98" s="36"/>
    </row>
    <row r="99" spans="1:8" ht="16.2" hidden="1" customHeight="1" thickBot="1">
      <c r="B99" s="185"/>
      <c r="C99" s="186"/>
      <c r="D99" s="186"/>
      <c r="E99" s="186"/>
      <c r="F99" s="186"/>
      <c r="G99" s="76">
        <f t="shared" si="2"/>
        <v>0</v>
      </c>
      <c r="H99" s="36"/>
    </row>
    <row r="100" spans="1:8" ht="16.2" hidden="1" customHeight="1" thickBot="1">
      <c r="B100" s="193"/>
      <c r="C100" s="194"/>
      <c r="D100" s="194"/>
      <c r="E100" s="194"/>
      <c r="F100" s="194"/>
      <c r="G100" s="76">
        <f t="shared" si="2"/>
        <v>0</v>
      </c>
      <c r="H100" s="36"/>
    </row>
    <row r="101" spans="1:8" ht="22.2" customHeight="1" thickBot="1">
      <c r="B101" s="297" t="s">
        <v>162</v>
      </c>
      <c r="C101" s="298"/>
      <c r="D101" s="298"/>
      <c r="E101" s="298"/>
      <c r="F101" s="299"/>
      <c r="G101" s="167">
        <f>SUM(G92:G100)</f>
        <v>0</v>
      </c>
      <c r="H101" s="36"/>
    </row>
    <row r="102" spans="1:8" ht="15.6" customHeight="1" thickBot="1">
      <c r="B102" s="263" t="s">
        <v>163</v>
      </c>
      <c r="C102" s="264"/>
      <c r="D102" s="264"/>
      <c r="E102" s="264"/>
      <c r="F102" s="264"/>
      <c r="G102" s="265"/>
    </row>
    <row r="103" spans="1:8" ht="35.4" customHeight="1" thickBot="1">
      <c r="B103" s="257" t="s">
        <v>164</v>
      </c>
      <c r="C103" s="258"/>
      <c r="D103" s="168" t="s">
        <v>158</v>
      </c>
      <c r="E103" s="187" t="s">
        <v>165</v>
      </c>
      <c r="F103" s="166" t="s">
        <v>160</v>
      </c>
      <c r="G103" s="161" t="s">
        <v>153</v>
      </c>
    </row>
    <row r="104" spans="1:8" ht="15.6" customHeight="1">
      <c r="B104" s="293"/>
      <c r="C104" s="294"/>
      <c r="D104" s="191"/>
      <c r="E104" s="188"/>
      <c r="F104" s="65"/>
      <c r="G104" s="77">
        <v>0</v>
      </c>
    </row>
    <row r="105" spans="1:8" ht="15.6" customHeight="1">
      <c r="A105" s="59"/>
      <c r="B105" s="289"/>
      <c r="C105" s="290"/>
      <c r="D105" s="189"/>
      <c r="E105" s="186"/>
      <c r="F105" s="20"/>
      <c r="G105" s="78">
        <v>0</v>
      </c>
    </row>
    <row r="106" spans="1:8" ht="15.6" customHeight="1">
      <c r="B106" s="289"/>
      <c r="C106" s="290"/>
      <c r="D106" s="189"/>
      <c r="E106" s="186"/>
      <c r="F106" s="20"/>
      <c r="G106" s="78">
        <v>0</v>
      </c>
    </row>
    <row r="107" spans="1:8" ht="15.6" customHeight="1">
      <c r="B107" s="289"/>
      <c r="C107" s="290"/>
      <c r="D107" s="189"/>
      <c r="E107" s="186"/>
      <c r="F107" s="20"/>
      <c r="G107" s="78">
        <v>0</v>
      </c>
    </row>
    <row r="108" spans="1:8" ht="15.6" customHeight="1" thickBot="1">
      <c r="B108" s="289"/>
      <c r="C108" s="290"/>
      <c r="D108" s="189"/>
      <c r="E108" s="186"/>
      <c r="F108" s="20"/>
      <c r="G108" s="78">
        <v>0</v>
      </c>
    </row>
    <row r="109" spans="1:8" ht="15.6" hidden="1" customHeight="1">
      <c r="B109" s="289"/>
      <c r="C109" s="290"/>
      <c r="D109" s="189"/>
      <c r="E109" s="186"/>
      <c r="F109" s="20"/>
      <c r="G109" s="78"/>
    </row>
    <row r="110" spans="1:8" ht="15.6" hidden="1" customHeight="1">
      <c r="B110" s="289"/>
      <c r="C110" s="290"/>
      <c r="D110" s="189"/>
      <c r="E110" s="186"/>
      <c r="F110" s="20"/>
      <c r="G110" s="78"/>
    </row>
    <row r="111" spans="1:8" ht="15.6" hidden="1" customHeight="1">
      <c r="B111" s="289"/>
      <c r="C111" s="290"/>
      <c r="D111" s="189"/>
      <c r="E111" s="186"/>
      <c r="F111" s="20"/>
      <c r="G111" s="78"/>
    </row>
    <row r="112" spans="1:8" ht="15.6" hidden="1" customHeight="1">
      <c r="B112" s="289"/>
      <c r="C112" s="290"/>
      <c r="D112" s="189"/>
      <c r="E112" s="186"/>
      <c r="F112" s="20"/>
      <c r="G112" s="78"/>
    </row>
    <row r="113" spans="1:7" ht="15.6" hidden="1" customHeight="1" thickBot="1">
      <c r="B113" s="291"/>
      <c r="C113" s="292"/>
      <c r="D113" s="192"/>
      <c r="E113" s="194"/>
      <c r="F113" s="66"/>
      <c r="G113" s="79"/>
    </row>
    <row r="114" spans="1:7" ht="16.5" customHeight="1" thickBot="1">
      <c r="B114" s="297" t="s">
        <v>166</v>
      </c>
      <c r="C114" s="298"/>
      <c r="D114" s="298"/>
      <c r="E114" s="298"/>
      <c r="F114" s="299"/>
      <c r="G114" s="169">
        <f>SUM(G104:G111)</f>
        <v>0</v>
      </c>
    </row>
    <row r="115" spans="1:7" ht="16.2" thickBot="1">
      <c r="B115" s="250" t="s">
        <v>167</v>
      </c>
      <c r="C115" s="251"/>
      <c r="D115" s="251"/>
      <c r="E115" s="251"/>
      <c r="F115" s="252"/>
      <c r="G115" s="169">
        <f>SUM(G101,G114)</f>
        <v>0</v>
      </c>
    </row>
    <row r="116" spans="1:7" ht="3.75" customHeight="1" thickBot="1">
      <c r="B116" s="300"/>
      <c r="C116" s="301"/>
      <c r="D116" s="301"/>
      <c r="E116" s="301"/>
      <c r="F116" s="301"/>
      <c r="G116" s="302"/>
    </row>
    <row r="117" spans="1:7" ht="15.6" customHeight="1" thickBot="1">
      <c r="B117" s="263" t="s">
        <v>168</v>
      </c>
      <c r="C117" s="264"/>
      <c r="D117" s="264"/>
      <c r="E117" s="264"/>
      <c r="F117" s="264"/>
      <c r="G117" s="265"/>
    </row>
    <row r="118" spans="1:7" ht="36" customHeight="1" thickBot="1">
      <c r="B118" s="253" t="s">
        <v>169</v>
      </c>
      <c r="C118" s="253"/>
      <c r="D118" s="253"/>
      <c r="E118" s="253"/>
      <c r="F118" s="161" t="s">
        <v>152</v>
      </c>
      <c r="G118" s="161" t="s">
        <v>153</v>
      </c>
    </row>
    <row r="119" spans="1:7" ht="15.6" customHeight="1">
      <c r="B119" s="287"/>
      <c r="C119" s="288"/>
      <c r="D119" s="288"/>
      <c r="E119" s="288"/>
      <c r="F119" s="65"/>
      <c r="G119" s="82"/>
    </row>
    <row r="120" spans="1:7" ht="15.6" customHeight="1">
      <c r="A120" s="59"/>
      <c r="B120" s="246"/>
      <c r="C120" s="247"/>
      <c r="D120" s="247"/>
      <c r="E120" s="247"/>
      <c r="F120" s="20"/>
      <c r="G120" s="80"/>
    </row>
    <row r="121" spans="1:7" ht="15.6" customHeight="1">
      <c r="B121" s="246"/>
      <c r="C121" s="247"/>
      <c r="D121" s="247"/>
      <c r="E121" s="295"/>
      <c r="F121" s="21"/>
      <c r="G121" s="80"/>
    </row>
    <row r="122" spans="1:7" ht="15.6" customHeight="1">
      <c r="B122" s="246"/>
      <c r="C122" s="247"/>
      <c r="D122" s="247"/>
      <c r="E122" s="295"/>
      <c r="F122" s="21"/>
      <c r="G122" s="80"/>
    </row>
    <row r="123" spans="1:7" ht="15.6" customHeight="1">
      <c r="B123" s="246"/>
      <c r="C123" s="247"/>
      <c r="D123" s="247"/>
      <c r="E123" s="295"/>
      <c r="F123" s="21"/>
      <c r="G123" s="80"/>
    </row>
    <row r="124" spans="1:7" ht="15.6" customHeight="1">
      <c r="B124" s="246"/>
      <c r="C124" s="247"/>
      <c r="D124" s="247"/>
      <c r="E124" s="295"/>
      <c r="F124" s="21"/>
      <c r="G124" s="80"/>
    </row>
    <row r="125" spans="1:7" ht="15.6" customHeight="1">
      <c r="B125" s="246"/>
      <c r="C125" s="247"/>
      <c r="D125" s="247"/>
      <c r="E125" s="295"/>
      <c r="F125" s="21"/>
      <c r="G125" s="80"/>
    </row>
    <row r="126" spans="1:7" ht="15.6" customHeight="1">
      <c r="B126" s="246"/>
      <c r="C126" s="247"/>
      <c r="D126" s="247"/>
      <c r="E126" s="295"/>
      <c r="F126" s="21"/>
      <c r="G126" s="80"/>
    </row>
    <row r="127" spans="1:7" ht="15.6" customHeight="1">
      <c r="B127" s="246"/>
      <c r="C127" s="247"/>
      <c r="D127" s="247"/>
      <c r="E127" s="295"/>
      <c r="F127" s="21"/>
      <c r="G127" s="80"/>
    </row>
    <row r="128" spans="1:7" ht="15.6" customHeight="1" thickBot="1">
      <c r="B128" s="248"/>
      <c r="C128" s="249"/>
      <c r="D128" s="249"/>
      <c r="E128" s="296"/>
      <c r="F128" s="22"/>
      <c r="G128" s="83"/>
    </row>
    <row r="129" spans="1:7" ht="16.350000000000001" customHeight="1" thickBot="1">
      <c r="B129" s="250" t="s">
        <v>170</v>
      </c>
      <c r="C129" s="251"/>
      <c r="D129" s="251"/>
      <c r="E129" s="251"/>
      <c r="F129" s="252"/>
      <c r="G129" s="170">
        <f>SUM(G119:G128)</f>
        <v>0</v>
      </c>
    </row>
    <row r="130" spans="1:7" ht="3.75" customHeight="1" thickBot="1">
      <c r="B130" s="280"/>
      <c r="C130" s="281"/>
      <c r="D130" s="281"/>
      <c r="E130" s="281"/>
      <c r="F130" s="281"/>
      <c r="G130" s="282"/>
    </row>
    <row r="131" spans="1:7" ht="15.6" customHeight="1" thickBot="1">
      <c r="B131" s="263" t="s">
        <v>171</v>
      </c>
      <c r="C131" s="264"/>
      <c r="D131" s="264"/>
      <c r="E131" s="264"/>
      <c r="F131" s="264"/>
      <c r="G131" s="265"/>
    </row>
    <row r="132" spans="1:7" ht="53.1" customHeight="1" thickBot="1">
      <c r="B132" s="253" t="s">
        <v>172</v>
      </c>
      <c r="C132" s="253"/>
      <c r="D132" s="187" t="s">
        <v>173</v>
      </c>
      <c r="E132" s="187" t="s">
        <v>174</v>
      </c>
      <c r="F132" s="187" t="s">
        <v>175</v>
      </c>
      <c r="G132" s="161" t="s">
        <v>153</v>
      </c>
    </row>
    <row r="133" spans="1:7">
      <c r="B133" s="293"/>
      <c r="C133" s="294"/>
      <c r="D133" s="191"/>
      <c r="E133" s="188"/>
      <c r="F133" s="65"/>
      <c r="G133" s="84"/>
    </row>
    <row r="134" spans="1:7">
      <c r="B134" s="289"/>
      <c r="C134" s="290"/>
      <c r="D134" s="189"/>
      <c r="E134" s="186"/>
      <c r="F134" s="20"/>
      <c r="G134" s="80"/>
    </row>
    <row r="135" spans="1:7" ht="15" customHeight="1">
      <c r="B135" s="289"/>
      <c r="C135" s="290"/>
      <c r="D135" s="74"/>
      <c r="E135" s="63"/>
      <c r="F135" s="67"/>
      <c r="G135" s="80"/>
    </row>
    <row r="136" spans="1:7">
      <c r="B136" s="289"/>
      <c r="C136" s="290"/>
      <c r="D136" s="189"/>
      <c r="E136" s="186"/>
      <c r="F136" s="20"/>
      <c r="G136" s="80"/>
    </row>
    <row r="137" spans="1:7" ht="15.6" customHeight="1" thickBot="1">
      <c r="A137" s="59" t="s">
        <v>161</v>
      </c>
      <c r="B137" s="289"/>
      <c r="C137" s="290"/>
      <c r="D137" s="189"/>
      <c r="E137" s="186"/>
      <c r="F137" s="20"/>
      <c r="G137" s="80"/>
    </row>
    <row r="138" spans="1:7" ht="16.2" hidden="1" thickBot="1">
      <c r="B138" s="289"/>
      <c r="C138" s="290"/>
      <c r="D138" s="189"/>
      <c r="E138" s="186"/>
      <c r="F138" s="20"/>
      <c r="G138" s="80"/>
    </row>
    <row r="139" spans="1:7" ht="16.2" hidden="1" thickBot="1">
      <c r="B139" s="289"/>
      <c r="C139" s="290"/>
      <c r="D139" s="189"/>
      <c r="E139" s="186"/>
      <c r="F139" s="20"/>
      <c r="G139" s="80"/>
    </row>
    <row r="140" spans="1:7" ht="16.5" hidden="1" customHeight="1" thickBot="1">
      <c r="B140" s="291"/>
      <c r="C140" s="292"/>
      <c r="D140" s="192"/>
      <c r="E140" s="194"/>
      <c r="F140" s="66"/>
      <c r="G140" s="83"/>
    </row>
    <row r="141" spans="1:7" ht="16.350000000000001" customHeight="1" thickBot="1">
      <c r="B141" s="277" t="s">
        <v>176</v>
      </c>
      <c r="C141" s="278"/>
      <c r="D141" s="278"/>
      <c r="E141" s="278"/>
      <c r="F141" s="279"/>
      <c r="G141" s="171">
        <f>SUM(G133:G140)</f>
        <v>0</v>
      </c>
    </row>
    <row r="142" spans="1:7" ht="3.75" customHeight="1" thickBot="1">
      <c r="B142" s="280"/>
      <c r="C142" s="281"/>
      <c r="D142" s="281"/>
      <c r="E142" s="281"/>
      <c r="F142" s="281"/>
      <c r="G142" s="282"/>
    </row>
    <row r="143" spans="1:7" ht="15.6" customHeight="1" thickBot="1">
      <c r="B143" s="283" t="s">
        <v>177</v>
      </c>
      <c r="C143" s="284"/>
      <c r="D143" s="284"/>
      <c r="E143" s="284"/>
      <c r="F143" s="284"/>
      <c r="G143" s="285"/>
    </row>
    <row r="144" spans="1:7" ht="41.1" customHeight="1" thickBot="1">
      <c r="B144" s="286" t="s">
        <v>178</v>
      </c>
      <c r="C144" s="286"/>
      <c r="D144" s="286"/>
      <c r="E144" s="286"/>
      <c r="F144" s="195" t="s">
        <v>179</v>
      </c>
      <c r="G144" s="161" t="s">
        <v>153</v>
      </c>
    </row>
    <row r="145" spans="1:7">
      <c r="B145" s="287"/>
      <c r="C145" s="288"/>
      <c r="D145" s="288"/>
      <c r="E145" s="288"/>
      <c r="F145" s="65"/>
      <c r="G145" s="84"/>
    </row>
    <row r="146" spans="1:7" ht="15.6" customHeight="1">
      <c r="B146" s="246"/>
      <c r="C146" s="247"/>
      <c r="D146" s="247"/>
      <c r="E146" s="247"/>
      <c r="F146" s="20"/>
      <c r="G146" s="85"/>
    </row>
    <row r="147" spans="1:7" ht="15.75" customHeight="1">
      <c r="B147" s="276"/>
      <c r="C147" s="247"/>
      <c r="D147" s="247"/>
      <c r="E147" s="247"/>
      <c r="F147" s="20"/>
      <c r="G147" s="80"/>
    </row>
    <row r="148" spans="1:7" ht="15.75" customHeight="1" thickBot="1">
      <c r="A148" s="59" t="s">
        <v>161</v>
      </c>
      <c r="B148" s="246"/>
      <c r="C148" s="247"/>
      <c r="D148" s="247"/>
      <c r="E148" s="247"/>
      <c r="F148" s="20"/>
      <c r="G148" s="80"/>
    </row>
    <row r="149" spans="1:7" ht="15.75" hidden="1" customHeight="1">
      <c r="B149" s="246"/>
      <c r="C149" s="247"/>
      <c r="D149" s="247"/>
      <c r="E149" s="247"/>
      <c r="F149" s="20"/>
      <c r="G149" s="80"/>
    </row>
    <row r="150" spans="1:7" ht="15.75" hidden="1" customHeight="1">
      <c r="B150" s="246"/>
      <c r="C150" s="247"/>
      <c r="D150" s="247"/>
      <c r="E150" s="247"/>
      <c r="F150" s="20"/>
      <c r="G150" s="80"/>
    </row>
    <row r="151" spans="1:7" ht="15.75" hidden="1" customHeight="1">
      <c r="B151" s="246"/>
      <c r="C151" s="247"/>
      <c r="D151" s="247"/>
      <c r="E151" s="247"/>
      <c r="F151" s="20"/>
      <c r="G151" s="80"/>
    </row>
    <row r="152" spans="1:7" ht="15.75" hidden="1" customHeight="1">
      <c r="B152" s="246"/>
      <c r="C152" s="247"/>
      <c r="D152" s="247"/>
      <c r="E152" s="247"/>
      <c r="F152" s="20"/>
      <c r="G152" s="80"/>
    </row>
    <row r="153" spans="1:7" ht="15.75" hidden="1" customHeight="1">
      <c r="B153" s="246"/>
      <c r="C153" s="247"/>
      <c r="D153" s="247"/>
      <c r="E153" s="247"/>
      <c r="F153" s="20"/>
      <c r="G153" s="80"/>
    </row>
    <row r="154" spans="1:7" ht="16.5" hidden="1" customHeight="1" thickBot="1">
      <c r="B154" s="266"/>
      <c r="C154" s="267"/>
      <c r="D154" s="267"/>
      <c r="E154" s="267"/>
      <c r="F154" s="68"/>
      <c r="G154" s="80"/>
    </row>
    <row r="155" spans="1:7" ht="17.7" customHeight="1" thickBot="1">
      <c r="B155" s="250" t="s">
        <v>180</v>
      </c>
      <c r="C155" s="251"/>
      <c r="D155" s="251"/>
      <c r="E155" s="251"/>
      <c r="F155" s="252"/>
      <c r="G155" s="172">
        <f>SUM(G145:G154)</f>
        <v>0</v>
      </c>
    </row>
    <row r="156" spans="1:7" s="56" customFormat="1" ht="3.75" customHeight="1" thickBot="1">
      <c r="B156" s="268"/>
      <c r="C156" s="269"/>
      <c r="D156" s="269"/>
      <c r="E156" s="269"/>
      <c r="F156" s="269"/>
      <c r="G156" s="270"/>
    </row>
    <row r="157" spans="1:7" ht="18" customHeight="1" thickBot="1">
      <c r="B157" s="271" t="s">
        <v>181</v>
      </c>
      <c r="C157" s="272"/>
      <c r="D157" s="272"/>
      <c r="E157" s="272"/>
      <c r="F157" s="272"/>
      <c r="G157" s="273"/>
    </row>
    <row r="158" spans="1:7" ht="16.2" thickBot="1">
      <c r="B158" s="175"/>
      <c r="C158" s="173"/>
      <c r="D158" s="173"/>
      <c r="E158" s="173"/>
      <c r="F158" s="173"/>
      <c r="G158" s="174">
        <f>G68+G74+G89+G155</f>
        <v>0</v>
      </c>
    </row>
    <row r="159" spans="1:7" ht="3.75" customHeight="1" thickBot="1">
      <c r="B159" s="274"/>
      <c r="C159" s="275"/>
      <c r="D159" s="275"/>
      <c r="E159" s="275"/>
      <c r="F159" s="89"/>
      <c r="G159" s="90"/>
    </row>
    <row r="160" spans="1:7" ht="18" customHeight="1" thickBot="1">
      <c r="B160" s="254" t="s">
        <v>182</v>
      </c>
      <c r="C160" s="255"/>
      <c r="D160" s="255"/>
      <c r="E160" s="255"/>
      <c r="F160" s="255"/>
      <c r="G160" s="256"/>
    </row>
    <row r="161" spans="1:7" ht="50.4" customHeight="1" thickBot="1">
      <c r="B161" s="257" t="s">
        <v>183</v>
      </c>
      <c r="C161" s="258"/>
      <c r="D161" s="190" t="s">
        <v>184</v>
      </c>
      <c r="E161" s="257" t="s">
        <v>185</v>
      </c>
      <c r="F161" s="258"/>
      <c r="G161" s="161" t="s">
        <v>186</v>
      </c>
    </row>
    <row r="162" spans="1:7" ht="16.2" thickBot="1">
      <c r="B162" s="259"/>
      <c r="C162" s="260"/>
      <c r="D162" s="73">
        <v>0</v>
      </c>
      <c r="E162" s="261" t="s">
        <v>187</v>
      </c>
      <c r="F162" s="262"/>
      <c r="G162" s="176">
        <f>D162*G158</f>
        <v>0</v>
      </c>
    </row>
    <row r="163" spans="1:7" ht="3.75" customHeight="1" thickBot="1">
      <c r="B163" s="196"/>
      <c r="C163" s="92"/>
      <c r="D163" s="93"/>
      <c r="E163" s="94"/>
      <c r="F163" s="94"/>
      <c r="G163" s="91"/>
    </row>
    <row r="164" spans="1:7" ht="15.6" customHeight="1" thickBot="1">
      <c r="B164" s="263" t="s">
        <v>188</v>
      </c>
      <c r="C164" s="264"/>
      <c r="D164" s="264"/>
      <c r="E164" s="264"/>
      <c r="F164" s="264"/>
      <c r="G164" s="265"/>
    </row>
    <row r="165" spans="1:7" ht="36" customHeight="1" thickBot="1">
      <c r="B165" s="253" t="s">
        <v>189</v>
      </c>
      <c r="C165" s="253"/>
      <c r="D165" s="253"/>
      <c r="E165" s="253"/>
      <c r="F165" s="187" t="s">
        <v>190</v>
      </c>
      <c r="G165" s="161" t="s">
        <v>153</v>
      </c>
    </row>
    <row r="166" spans="1:7" ht="15.6" customHeight="1">
      <c r="A166" s="59" t="s">
        <v>161</v>
      </c>
      <c r="B166" s="246"/>
      <c r="C166" s="247"/>
      <c r="D166" s="247"/>
      <c r="E166" s="247"/>
      <c r="F166" s="20"/>
      <c r="G166" s="80"/>
    </row>
    <row r="167" spans="1:7">
      <c r="B167" s="246"/>
      <c r="C167" s="247"/>
      <c r="D167" s="247"/>
      <c r="E167" s="247"/>
      <c r="F167" s="20"/>
      <c r="G167" s="80"/>
    </row>
    <row r="168" spans="1:7">
      <c r="B168" s="246"/>
      <c r="C168" s="247"/>
      <c r="D168" s="247"/>
      <c r="E168" s="247"/>
      <c r="F168" s="20"/>
      <c r="G168" s="80"/>
    </row>
    <row r="169" spans="1:7">
      <c r="B169" s="246"/>
      <c r="C169" s="247"/>
      <c r="D169" s="247"/>
      <c r="E169" s="247"/>
      <c r="F169" s="20"/>
      <c r="G169" s="80"/>
    </row>
    <row r="170" spans="1:7" ht="16.2" thickBot="1">
      <c r="B170" s="246"/>
      <c r="C170" s="247"/>
      <c r="D170" s="247"/>
      <c r="E170" s="247"/>
      <c r="F170" s="20"/>
      <c r="G170" s="80"/>
    </row>
    <row r="171" spans="1:7" ht="16.2" hidden="1" thickBot="1">
      <c r="B171" s="246"/>
      <c r="C171" s="247"/>
      <c r="D171" s="247"/>
      <c r="E171" s="247"/>
      <c r="F171" s="20"/>
      <c r="G171" s="80"/>
    </row>
    <row r="172" spans="1:7" ht="16.2" hidden="1" thickBot="1">
      <c r="B172" s="246"/>
      <c r="C172" s="247"/>
      <c r="D172" s="247"/>
      <c r="E172" s="247"/>
      <c r="F172" s="20"/>
      <c r="G172" s="80"/>
    </row>
    <row r="173" spans="1:7" ht="16.2" hidden="1" thickBot="1">
      <c r="B173" s="246"/>
      <c r="C173" s="247"/>
      <c r="D173" s="247"/>
      <c r="E173" s="247"/>
      <c r="F173" s="20"/>
      <c r="G173" s="80"/>
    </row>
    <row r="174" spans="1:7" ht="16.2" hidden="1" thickBot="1">
      <c r="B174" s="248"/>
      <c r="C174" s="249"/>
      <c r="D174" s="249"/>
      <c r="E174" s="249"/>
      <c r="F174" s="66"/>
      <c r="G174" s="81"/>
    </row>
    <row r="175" spans="1:7" ht="16.2" customHeight="1" thickBot="1">
      <c r="B175" s="250" t="s">
        <v>191</v>
      </c>
      <c r="C175" s="251"/>
      <c r="D175" s="251"/>
      <c r="E175" s="251"/>
      <c r="F175" s="252"/>
      <c r="G175" s="172">
        <f>SUM(G166:G174)</f>
        <v>0</v>
      </c>
    </row>
    <row r="176" spans="1:7" ht="3.75" customHeight="1" thickBot="1">
      <c r="B176" s="240"/>
      <c r="C176" s="241"/>
      <c r="D176" s="241"/>
      <c r="E176" s="241"/>
      <c r="F176" s="241"/>
      <c r="G176" s="242"/>
    </row>
    <row r="177" spans="2:7" ht="18" customHeight="1" thickBot="1">
      <c r="B177" s="237" t="s">
        <v>192</v>
      </c>
      <c r="C177" s="238"/>
      <c r="D177" s="238"/>
      <c r="E177" s="238"/>
      <c r="F177" s="238"/>
      <c r="G177" s="239"/>
    </row>
    <row r="178" spans="2:7" ht="18" customHeight="1" thickBot="1">
      <c r="B178" s="243"/>
      <c r="C178" s="244"/>
      <c r="D178" s="244"/>
      <c r="E178" s="244"/>
      <c r="F178" s="245"/>
      <c r="G178" s="177">
        <f>SUM(G162,G175)</f>
        <v>0</v>
      </c>
    </row>
    <row r="179" spans="2:7" ht="3.75" customHeight="1" thickBot="1">
      <c r="B179" s="240"/>
      <c r="C179" s="241"/>
      <c r="D179" s="241"/>
      <c r="E179" s="241"/>
      <c r="F179" s="241"/>
      <c r="G179" s="242"/>
    </row>
    <row r="180" spans="2:7" ht="18" customHeight="1" thickBot="1">
      <c r="B180" s="231" t="s">
        <v>215</v>
      </c>
      <c r="C180" s="232"/>
      <c r="D180" s="232"/>
      <c r="E180" s="232"/>
      <c r="F180" s="232"/>
      <c r="G180" s="233"/>
    </row>
    <row r="181" spans="2:7" ht="16.2" thickBot="1">
      <c r="B181" s="234"/>
      <c r="C181" s="235"/>
      <c r="D181" s="235"/>
      <c r="E181" s="235"/>
      <c r="F181" s="236"/>
      <c r="G181" s="178">
        <f>SUM(G158,G178)</f>
        <v>0</v>
      </c>
    </row>
    <row r="183" spans="2:7">
      <c r="B183" s="86"/>
    </row>
  </sheetData>
  <mergeCells count="107">
    <mergeCell ref="C71:F71"/>
    <mergeCell ref="C72:F72"/>
    <mergeCell ref="C73:F73"/>
    <mergeCell ref="B74:F74"/>
    <mergeCell ref="B75:G75"/>
    <mergeCell ref="B76:G76"/>
    <mergeCell ref="B2:G2"/>
    <mergeCell ref="B3:G3"/>
    <mergeCell ref="B4:G4"/>
    <mergeCell ref="B6:G6"/>
    <mergeCell ref="B68:F68"/>
    <mergeCell ref="B70:G70"/>
    <mergeCell ref="B83:E83"/>
    <mergeCell ref="B84:E84"/>
    <mergeCell ref="B85:E85"/>
    <mergeCell ref="B86:E86"/>
    <mergeCell ref="B87:E87"/>
    <mergeCell ref="B88:E88"/>
    <mergeCell ref="B77:E77"/>
    <mergeCell ref="B78:E78"/>
    <mergeCell ref="B79:E79"/>
    <mergeCell ref="B80:E80"/>
    <mergeCell ref="B81:E81"/>
    <mergeCell ref="B82:E82"/>
    <mergeCell ref="B105:C105"/>
    <mergeCell ref="B106:C106"/>
    <mergeCell ref="B107:C107"/>
    <mergeCell ref="B108:C108"/>
    <mergeCell ref="B109:C109"/>
    <mergeCell ref="B110:C110"/>
    <mergeCell ref="B89:F89"/>
    <mergeCell ref="B90:G90"/>
    <mergeCell ref="B101:F101"/>
    <mergeCell ref="B102:G102"/>
    <mergeCell ref="B103:C103"/>
    <mergeCell ref="B104:C104"/>
    <mergeCell ref="B117:G117"/>
    <mergeCell ref="B118:E118"/>
    <mergeCell ref="B119:E119"/>
    <mergeCell ref="B120:E120"/>
    <mergeCell ref="B121:E121"/>
    <mergeCell ref="B122:E122"/>
    <mergeCell ref="B111:C111"/>
    <mergeCell ref="B112:C112"/>
    <mergeCell ref="B113:C113"/>
    <mergeCell ref="B114:F114"/>
    <mergeCell ref="B115:F115"/>
    <mergeCell ref="B116:G116"/>
    <mergeCell ref="B129:F129"/>
    <mergeCell ref="B130:G130"/>
    <mergeCell ref="B131:G131"/>
    <mergeCell ref="B132:C132"/>
    <mergeCell ref="B133:C133"/>
    <mergeCell ref="B134:C134"/>
    <mergeCell ref="B123:E123"/>
    <mergeCell ref="B124:E124"/>
    <mergeCell ref="B125:E125"/>
    <mergeCell ref="B126:E126"/>
    <mergeCell ref="B127:E127"/>
    <mergeCell ref="B128:E128"/>
    <mergeCell ref="B141:F141"/>
    <mergeCell ref="B142:G142"/>
    <mergeCell ref="B143:G143"/>
    <mergeCell ref="B144:E144"/>
    <mergeCell ref="B145:E145"/>
    <mergeCell ref="B146:E146"/>
    <mergeCell ref="B135:C135"/>
    <mergeCell ref="B136:C136"/>
    <mergeCell ref="B137:C137"/>
    <mergeCell ref="B138:C138"/>
    <mergeCell ref="B139:C139"/>
    <mergeCell ref="B140:C140"/>
    <mergeCell ref="B153:E153"/>
    <mergeCell ref="B154:E154"/>
    <mergeCell ref="B155:F155"/>
    <mergeCell ref="B156:G156"/>
    <mergeCell ref="B157:G157"/>
    <mergeCell ref="B159:E159"/>
    <mergeCell ref="B147:E147"/>
    <mergeCell ref="B148:E148"/>
    <mergeCell ref="B149:E149"/>
    <mergeCell ref="B150:E150"/>
    <mergeCell ref="B151:E151"/>
    <mergeCell ref="B152:E152"/>
    <mergeCell ref="B165:E165"/>
    <mergeCell ref="B166:E166"/>
    <mergeCell ref="B167:E167"/>
    <mergeCell ref="B168:E168"/>
    <mergeCell ref="B169:E169"/>
    <mergeCell ref="B170:E170"/>
    <mergeCell ref="B160:G160"/>
    <mergeCell ref="B161:C161"/>
    <mergeCell ref="E161:F161"/>
    <mergeCell ref="B162:C162"/>
    <mergeCell ref="E162:F162"/>
    <mergeCell ref="B164:G164"/>
    <mergeCell ref="B177:G177"/>
    <mergeCell ref="B178:F178"/>
    <mergeCell ref="B179:G179"/>
    <mergeCell ref="B180:G180"/>
    <mergeCell ref="B181:F181"/>
    <mergeCell ref="B171:E171"/>
    <mergeCell ref="B172:E172"/>
    <mergeCell ref="B173:E173"/>
    <mergeCell ref="B174:E174"/>
    <mergeCell ref="B175:F175"/>
    <mergeCell ref="B176:G176"/>
  </mergeCells>
  <dataValidations count="2">
    <dataValidation type="list" errorStyle="warning" allowBlank="1" showInputMessage="1" showErrorMessage="1" errorTitle="Error" error="Please select an option from the drop-dwon list" promptTitle="Type of Indirect Cost Rate" prompt="Please select the type of indirect cost rate " sqref="B162:B163" xr:uid="{925FD8CA-0C51-47BA-865D-E38AD8CB810F}">
      <formula1>TypeofIndirectRate.</formula1>
    </dataValidation>
    <dataValidation type="decimal" operator="lessThanOrEqual" allowBlank="1" showInputMessage="1" showErrorMessage="1" error="Exceeds the salary limitation of $187,000" sqref="B8:B67" xr:uid="{E377F7D2-FEC2-4509-AF5D-50E8C37A0887}">
      <formula1>187000</formula1>
    </dataValidation>
  </dataValidations>
  <printOptions horizontalCentered="1"/>
  <pageMargins left="0.25" right="0.25" top="0.75" bottom="0.75" header="0.3" footer="0.3"/>
  <pageSetup scale="50" fitToWidth="0" fitToHeight="0"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3">
    <tabColor theme="1"/>
  </sheetPr>
  <dimension ref="A1:A4"/>
  <sheetViews>
    <sheetView workbookViewId="0">
      <selection activeCell="R29" sqref="R29"/>
    </sheetView>
  </sheetViews>
  <sheetFormatPr defaultRowHeight="15.6"/>
  <cols>
    <col min="1" max="1" width="11.69921875" bestFit="1" customWidth="1"/>
  </cols>
  <sheetData>
    <row r="1" spans="1:1">
      <c r="A1" t="s">
        <v>216</v>
      </c>
    </row>
    <row r="2" spans="1:1">
      <c r="A2" t="s">
        <v>217</v>
      </c>
    </row>
    <row r="3" spans="1:1">
      <c r="A3" t="s">
        <v>218</v>
      </c>
    </row>
    <row r="4" spans="1:1">
      <c r="A4" t="s">
        <v>219</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DD79EF-032A-46C5-B883-3FAC893DDFF1}">
  <sheetPr>
    <tabColor theme="9" tint="-0.249977111117893"/>
  </sheetPr>
  <dimension ref="A1:K183"/>
  <sheetViews>
    <sheetView zoomScale="85" zoomScaleNormal="85" zoomScaleSheetLayoutView="100" workbookViewId="0">
      <selection activeCell="H71" sqref="H71"/>
    </sheetView>
  </sheetViews>
  <sheetFormatPr defaultColWidth="9" defaultRowHeight="15.6"/>
  <cols>
    <col min="1" max="1" width="1.19921875" style="38" customWidth="1"/>
    <col min="2" max="3" width="15.69921875" style="38" customWidth="1"/>
    <col min="4" max="4" width="23.69921875" style="38" customWidth="1"/>
    <col min="5" max="5" width="25.69921875" style="38" customWidth="1"/>
    <col min="6" max="6" width="80" style="38" customWidth="1"/>
    <col min="7" max="7" width="14.19921875" style="69" customWidth="1"/>
    <col min="8" max="8" width="36.59765625" style="38" customWidth="1"/>
    <col min="9" max="9" width="10.19921875" style="38" bestFit="1" customWidth="1"/>
    <col min="10" max="10" width="9" style="38"/>
    <col min="11" max="11" width="17.19921875" style="38" bestFit="1" customWidth="1"/>
    <col min="12" max="16384" width="9" style="38"/>
  </cols>
  <sheetData>
    <row r="1" spans="1:8" ht="16.2" thickBot="1">
      <c r="E1" s="28"/>
      <c r="F1" s="28"/>
      <c r="G1" s="29"/>
    </row>
    <row r="2" spans="1:8">
      <c r="B2" s="313" t="s">
        <v>136</v>
      </c>
      <c r="C2" s="314"/>
      <c r="D2" s="314"/>
      <c r="E2" s="314"/>
      <c r="F2" s="314"/>
      <c r="G2" s="315"/>
      <c r="H2" s="39"/>
    </row>
    <row r="3" spans="1:8">
      <c r="B3" s="316" t="s">
        <v>220</v>
      </c>
      <c r="C3" s="317"/>
      <c r="D3" s="317"/>
      <c r="E3" s="317"/>
      <c r="F3" s="317"/>
      <c r="G3" s="318"/>
      <c r="H3" s="31"/>
    </row>
    <row r="4" spans="1:8" ht="16.2" thickBot="1">
      <c r="B4" s="319" t="s">
        <v>108</v>
      </c>
      <c r="C4" s="320"/>
      <c r="D4" s="320"/>
      <c r="E4" s="320"/>
      <c r="F4" s="320"/>
      <c r="G4" s="321"/>
      <c r="H4" s="31"/>
    </row>
    <row r="5" spans="1:8" ht="3.75" customHeight="1" thickBot="1">
      <c r="B5" s="30"/>
      <c r="C5" s="31"/>
      <c r="D5" s="31"/>
      <c r="E5" s="31"/>
      <c r="F5" s="31"/>
      <c r="G5" s="32"/>
      <c r="H5" s="31"/>
    </row>
    <row r="6" spans="1:8" ht="16.2" thickBot="1">
      <c r="B6" s="254" t="s">
        <v>137</v>
      </c>
      <c r="C6" s="255"/>
      <c r="D6" s="255"/>
      <c r="E6" s="255"/>
      <c r="F6" s="255"/>
      <c r="G6" s="256"/>
    </row>
    <row r="7" spans="1:8" s="27" customFormat="1" ht="47.4" thickBot="1">
      <c r="B7" s="24" t="s">
        <v>138</v>
      </c>
      <c r="C7" s="24" t="s">
        <v>139</v>
      </c>
      <c r="D7" s="24" t="s">
        <v>140</v>
      </c>
      <c r="E7" s="24" t="s">
        <v>141</v>
      </c>
      <c r="F7" s="24" t="s">
        <v>142</v>
      </c>
      <c r="G7" s="88" t="s">
        <v>143</v>
      </c>
      <c r="H7" s="75"/>
    </row>
    <row r="8" spans="1:8">
      <c r="B8" s="33">
        <v>0</v>
      </c>
      <c r="C8" s="40">
        <v>0</v>
      </c>
      <c r="D8" s="40"/>
      <c r="E8" s="188"/>
      <c r="F8" s="188"/>
      <c r="G8" s="23">
        <f>B8*C8</f>
        <v>0</v>
      </c>
      <c r="H8" s="26"/>
    </row>
    <row r="9" spans="1:8">
      <c r="B9" s="41"/>
      <c r="C9" s="42"/>
      <c r="D9" s="42"/>
      <c r="E9" s="43"/>
      <c r="F9" s="70"/>
      <c r="G9" s="23">
        <f>B9*C9</f>
        <v>0</v>
      </c>
      <c r="H9" s="26"/>
    </row>
    <row r="10" spans="1:8">
      <c r="B10" s="44"/>
      <c r="C10" s="45"/>
      <c r="D10" s="45"/>
      <c r="E10" s="186"/>
      <c r="F10" s="186"/>
      <c r="G10" s="23">
        <f t="shared" ref="G10:G67" si="0">B10*C10</f>
        <v>0</v>
      </c>
      <c r="H10" s="26"/>
    </row>
    <row r="11" spans="1:8" ht="16.5" customHeight="1">
      <c r="A11" s="38" t="s">
        <v>90</v>
      </c>
      <c r="B11" s="44"/>
      <c r="C11" s="45"/>
      <c r="D11" s="45"/>
      <c r="E11" s="46"/>
      <c r="F11" s="186"/>
      <c r="G11" s="23">
        <f t="shared" si="0"/>
        <v>0</v>
      </c>
    </row>
    <row r="12" spans="1:8" ht="16.5" customHeight="1">
      <c r="B12" s="44"/>
      <c r="C12" s="45"/>
      <c r="D12" s="45"/>
      <c r="E12" s="46"/>
      <c r="F12" s="186"/>
      <c r="G12" s="23">
        <f t="shared" si="0"/>
        <v>0</v>
      </c>
    </row>
    <row r="13" spans="1:8" ht="16.5" customHeight="1">
      <c r="B13" s="44"/>
      <c r="C13" s="45"/>
      <c r="D13" s="45"/>
      <c r="E13" s="46"/>
      <c r="F13" s="186"/>
      <c r="G13" s="23">
        <f t="shared" si="0"/>
        <v>0</v>
      </c>
    </row>
    <row r="14" spans="1:8" ht="16.5" customHeight="1">
      <c r="A14" s="47"/>
      <c r="B14" s="44"/>
      <c r="C14" s="45"/>
      <c r="D14" s="45"/>
      <c r="E14" s="46"/>
      <c r="F14" s="186"/>
      <c r="G14" s="23">
        <f t="shared" si="0"/>
        <v>0</v>
      </c>
    </row>
    <row r="15" spans="1:8" ht="16.5" customHeight="1">
      <c r="B15" s="44"/>
      <c r="C15" s="45"/>
      <c r="D15" s="45"/>
      <c r="E15" s="46"/>
      <c r="F15" s="186"/>
      <c r="G15" s="23">
        <f t="shared" si="0"/>
        <v>0</v>
      </c>
    </row>
    <row r="16" spans="1:8" ht="16.5" customHeight="1">
      <c r="A16" s="38" t="s">
        <v>94</v>
      </c>
      <c r="B16" s="44"/>
      <c r="C16" s="45"/>
      <c r="D16" s="45"/>
      <c r="E16" s="46"/>
      <c r="F16" s="186"/>
      <c r="G16" s="23">
        <f t="shared" si="0"/>
        <v>0</v>
      </c>
    </row>
    <row r="17" spans="1:11">
      <c r="B17" s="44"/>
      <c r="C17" s="45"/>
      <c r="D17" s="45"/>
      <c r="E17" s="48"/>
      <c r="F17" s="186"/>
      <c r="G17" s="23">
        <f t="shared" si="0"/>
        <v>0</v>
      </c>
      <c r="H17" s="26"/>
    </row>
    <row r="18" spans="1:11">
      <c r="A18" s="49"/>
      <c r="B18" s="44"/>
      <c r="C18" s="45"/>
      <c r="D18" s="45"/>
      <c r="E18" s="46"/>
      <c r="F18" s="186"/>
      <c r="G18" s="23">
        <f t="shared" si="0"/>
        <v>0</v>
      </c>
    </row>
    <row r="19" spans="1:11" ht="16.2" thickBot="1">
      <c r="B19" s="44"/>
      <c r="C19" s="45"/>
      <c r="D19" s="45"/>
      <c r="E19" s="46"/>
      <c r="F19" s="186"/>
      <c r="G19" s="23">
        <f t="shared" si="0"/>
        <v>0</v>
      </c>
    </row>
    <row r="20" spans="1:11" ht="16.2" hidden="1" thickBot="1">
      <c r="B20" s="50"/>
      <c r="C20" s="51"/>
      <c r="D20" s="51"/>
      <c r="E20" s="52"/>
      <c r="F20" s="52"/>
      <c r="G20" s="23">
        <f t="shared" si="0"/>
        <v>0</v>
      </c>
    </row>
    <row r="21" spans="1:11" ht="328.2" hidden="1" thickBot="1">
      <c r="A21" s="38" t="s">
        <v>98</v>
      </c>
      <c r="B21" s="50"/>
      <c r="C21" s="51"/>
      <c r="D21" s="51"/>
      <c r="E21" s="52"/>
      <c r="F21" s="52"/>
      <c r="G21" s="23">
        <f t="shared" si="0"/>
        <v>0</v>
      </c>
    </row>
    <row r="22" spans="1:11" ht="16.2" hidden="1" thickBot="1">
      <c r="B22" s="50"/>
      <c r="C22" s="51"/>
      <c r="D22" s="51"/>
      <c r="E22" s="52"/>
      <c r="F22" s="52"/>
      <c r="G22" s="23">
        <f t="shared" si="0"/>
        <v>0</v>
      </c>
      <c r="K22" s="38" t="s">
        <v>144</v>
      </c>
    </row>
    <row r="23" spans="1:11" ht="16.2" hidden="1" thickBot="1">
      <c r="B23" s="50"/>
      <c r="C23" s="51"/>
      <c r="D23" s="51"/>
      <c r="E23" s="52"/>
      <c r="F23" s="52"/>
      <c r="G23" s="23">
        <f t="shared" si="0"/>
        <v>0</v>
      </c>
    </row>
    <row r="24" spans="1:11" ht="16.2" hidden="1" thickBot="1">
      <c r="B24" s="50"/>
      <c r="C24" s="51"/>
      <c r="D24" s="51"/>
      <c r="E24" s="52"/>
      <c r="F24" s="52"/>
      <c r="G24" s="23">
        <f t="shared" si="0"/>
        <v>0</v>
      </c>
    </row>
    <row r="25" spans="1:11" ht="375" hidden="1" thickBot="1">
      <c r="A25" s="38" t="s">
        <v>101</v>
      </c>
      <c r="B25" s="50"/>
      <c r="C25" s="51"/>
      <c r="D25" s="51"/>
      <c r="E25" s="52"/>
      <c r="F25" s="52"/>
      <c r="G25" s="23">
        <f t="shared" si="0"/>
        <v>0</v>
      </c>
    </row>
    <row r="26" spans="1:11" ht="16.2" hidden="1" thickBot="1">
      <c r="B26" s="50"/>
      <c r="C26" s="51"/>
      <c r="D26" s="51"/>
      <c r="E26" s="52"/>
      <c r="F26" s="52"/>
      <c r="G26" s="23">
        <f t="shared" si="0"/>
        <v>0</v>
      </c>
    </row>
    <row r="27" spans="1:11" ht="16.2" hidden="1" thickBot="1">
      <c r="B27" s="50"/>
      <c r="C27" s="51"/>
      <c r="D27" s="51"/>
      <c r="E27" s="52"/>
      <c r="F27" s="52"/>
      <c r="G27" s="23">
        <f t="shared" si="0"/>
        <v>0</v>
      </c>
    </row>
    <row r="28" spans="1:11" ht="16.2" hidden="1" thickBot="1">
      <c r="B28" s="50"/>
      <c r="C28" s="51"/>
      <c r="D28" s="51"/>
      <c r="E28" s="52"/>
      <c r="F28" s="52"/>
      <c r="G28" s="23">
        <f t="shared" si="0"/>
        <v>0</v>
      </c>
    </row>
    <row r="29" spans="1:11" ht="16.2" hidden="1" thickBot="1">
      <c r="B29" s="50"/>
      <c r="C29" s="51"/>
      <c r="D29" s="51"/>
      <c r="E29" s="52"/>
      <c r="F29" s="52"/>
      <c r="G29" s="23">
        <f t="shared" si="0"/>
        <v>0</v>
      </c>
    </row>
    <row r="30" spans="1:11" ht="16.2" hidden="1" thickBot="1">
      <c r="B30" s="50"/>
      <c r="C30" s="51"/>
      <c r="D30" s="51"/>
      <c r="E30" s="52"/>
      <c r="F30" s="52"/>
      <c r="G30" s="23">
        <f t="shared" si="0"/>
        <v>0</v>
      </c>
    </row>
    <row r="31" spans="1:11" ht="16.2" hidden="1" thickBot="1">
      <c r="B31" s="50"/>
      <c r="C31" s="51"/>
      <c r="D31" s="51"/>
      <c r="E31" s="52"/>
      <c r="F31" s="52"/>
      <c r="G31" s="23">
        <f t="shared" si="0"/>
        <v>0</v>
      </c>
    </row>
    <row r="32" spans="1:11" ht="16.2" hidden="1" thickBot="1">
      <c r="B32" s="50"/>
      <c r="C32" s="51"/>
      <c r="D32" s="51"/>
      <c r="E32" s="52"/>
      <c r="F32" s="52"/>
      <c r="G32" s="23">
        <f t="shared" si="0"/>
        <v>0</v>
      </c>
    </row>
    <row r="33" spans="2:7" ht="16.2" hidden="1" thickBot="1">
      <c r="B33" s="50"/>
      <c r="C33" s="51"/>
      <c r="D33" s="51"/>
      <c r="E33" s="52"/>
      <c r="F33" s="52"/>
      <c r="G33" s="23">
        <f t="shared" si="0"/>
        <v>0</v>
      </c>
    </row>
    <row r="34" spans="2:7" ht="16.2" hidden="1" thickBot="1">
      <c r="B34" s="50"/>
      <c r="C34" s="51"/>
      <c r="D34" s="51"/>
      <c r="E34" s="52"/>
      <c r="F34" s="52"/>
      <c r="G34" s="23">
        <f t="shared" si="0"/>
        <v>0</v>
      </c>
    </row>
    <row r="35" spans="2:7" ht="16.2" hidden="1" thickBot="1">
      <c r="B35" s="50"/>
      <c r="C35" s="51"/>
      <c r="D35" s="51"/>
      <c r="E35" s="52"/>
      <c r="F35" s="52"/>
      <c r="G35" s="23">
        <f t="shared" si="0"/>
        <v>0</v>
      </c>
    </row>
    <row r="36" spans="2:7" ht="16.2" hidden="1" thickBot="1">
      <c r="B36" s="50"/>
      <c r="C36" s="51"/>
      <c r="D36" s="51"/>
      <c r="E36" s="52"/>
      <c r="F36" s="52"/>
      <c r="G36" s="23">
        <f t="shared" si="0"/>
        <v>0</v>
      </c>
    </row>
    <row r="37" spans="2:7" ht="16.2" hidden="1" thickBot="1">
      <c r="B37" s="50"/>
      <c r="C37" s="51"/>
      <c r="D37" s="51"/>
      <c r="E37" s="52"/>
      <c r="F37" s="52"/>
      <c r="G37" s="23">
        <f t="shared" si="0"/>
        <v>0</v>
      </c>
    </row>
    <row r="38" spans="2:7" ht="16.2" hidden="1" thickBot="1">
      <c r="B38" s="50"/>
      <c r="C38" s="51"/>
      <c r="D38" s="51"/>
      <c r="E38" s="52"/>
      <c r="F38" s="52"/>
      <c r="G38" s="23">
        <f t="shared" si="0"/>
        <v>0</v>
      </c>
    </row>
    <row r="39" spans="2:7" ht="16.2" hidden="1" thickBot="1">
      <c r="B39" s="50"/>
      <c r="C39" s="51"/>
      <c r="D39" s="51"/>
      <c r="E39" s="52"/>
      <c r="F39" s="52"/>
      <c r="G39" s="23">
        <f t="shared" si="0"/>
        <v>0</v>
      </c>
    </row>
    <row r="40" spans="2:7" ht="16.2" hidden="1" thickBot="1">
      <c r="B40" s="50"/>
      <c r="C40" s="51"/>
      <c r="D40" s="51"/>
      <c r="E40" s="52"/>
      <c r="F40" s="52"/>
      <c r="G40" s="23">
        <f t="shared" si="0"/>
        <v>0</v>
      </c>
    </row>
    <row r="41" spans="2:7" ht="16.2" hidden="1" thickBot="1">
      <c r="B41" s="50"/>
      <c r="C41" s="51"/>
      <c r="D41" s="51"/>
      <c r="E41" s="52"/>
      <c r="F41" s="52"/>
      <c r="G41" s="23">
        <f t="shared" si="0"/>
        <v>0</v>
      </c>
    </row>
    <row r="42" spans="2:7" ht="16.2" hidden="1" thickBot="1">
      <c r="B42" s="50"/>
      <c r="C42" s="51"/>
      <c r="D42" s="51"/>
      <c r="E42" s="52"/>
      <c r="F42" s="52"/>
      <c r="G42" s="23">
        <f t="shared" si="0"/>
        <v>0</v>
      </c>
    </row>
    <row r="43" spans="2:7" ht="16.2" hidden="1" thickBot="1">
      <c r="B43" s="50"/>
      <c r="C43" s="51"/>
      <c r="D43" s="51"/>
      <c r="E43" s="52"/>
      <c r="F43" s="52"/>
      <c r="G43" s="23">
        <f t="shared" si="0"/>
        <v>0</v>
      </c>
    </row>
    <row r="44" spans="2:7" ht="16.2" hidden="1" thickBot="1">
      <c r="B44" s="50"/>
      <c r="C44" s="51"/>
      <c r="D44" s="51"/>
      <c r="E44" s="52"/>
      <c r="F44" s="52"/>
      <c r="G44" s="23">
        <f t="shared" si="0"/>
        <v>0</v>
      </c>
    </row>
    <row r="45" spans="2:7" ht="16.2" hidden="1" thickBot="1">
      <c r="B45" s="50"/>
      <c r="C45" s="51"/>
      <c r="D45" s="51"/>
      <c r="E45" s="52"/>
      <c r="F45" s="52"/>
      <c r="G45" s="23">
        <f t="shared" si="0"/>
        <v>0</v>
      </c>
    </row>
    <row r="46" spans="2:7" ht="16.2" hidden="1" thickBot="1">
      <c r="B46" s="50"/>
      <c r="C46" s="51"/>
      <c r="D46" s="51"/>
      <c r="E46" s="52"/>
      <c r="F46" s="52"/>
      <c r="G46" s="23">
        <f t="shared" si="0"/>
        <v>0</v>
      </c>
    </row>
    <row r="47" spans="2:7" ht="16.2" hidden="1" thickBot="1">
      <c r="B47" s="50"/>
      <c r="C47" s="51"/>
      <c r="D47" s="51"/>
      <c r="E47" s="52"/>
      <c r="F47" s="52"/>
      <c r="G47" s="23">
        <f t="shared" si="0"/>
        <v>0</v>
      </c>
    </row>
    <row r="48" spans="2:7" ht="16.2" hidden="1" thickBot="1">
      <c r="B48" s="50"/>
      <c r="C48" s="51"/>
      <c r="D48" s="51"/>
      <c r="E48" s="52"/>
      <c r="F48" s="52"/>
      <c r="G48" s="23">
        <f t="shared" si="0"/>
        <v>0</v>
      </c>
    </row>
    <row r="49" spans="2:7" ht="16.2" hidden="1" thickBot="1">
      <c r="B49" s="50"/>
      <c r="C49" s="51"/>
      <c r="D49" s="51"/>
      <c r="E49" s="52"/>
      <c r="F49" s="52"/>
      <c r="G49" s="23">
        <f t="shared" si="0"/>
        <v>0</v>
      </c>
    </row>
    <row r="50" spans="2:7" ht="16.2" hidden="1" thickBot="1">
      <c r="B50" s="50"/>
      <c r="C50" s="51"/>
      <c r="D50" s="51"/>
      <c r="E50" s="52"/>
      <c r="F50" s="52"/>
      <c r="G50" s="23">
        <f t="shared" si="0"/>
        <v>0</v>
      </c>
    </row>
    <row r="51" spans="2:7" ht="16.2" hidden="1" thickBot="1">
      <c r="B51" s="50"/>
      <c r="C51" s="51"/>
      <c r="D51" s="51"/>
      <c r="E51" s="52"/>
      <c r="F51" s="52"/>
      <c r="G51" s="23">
        <f t="shared" si="0"/>
        <v>0</v>
      </c>
    </row>
    <row r="52" spans="2:7" ht="16.2" hidden="1" thickBot="1">
      <c r="B52" s="50"/>
      <c r="C52" s="51"/>
      <c r="D52" s="51"/>
      <c r="E52" s="52"/>
      <c r="F52" s="52"/>
      <c r="G52" s="23">
        <f t="shared" si="0"/>
        <v>0</v>
      </c>
    </row>
    <row r="53" spans="2:7" ht="16.2" hidden="1" thickBot="1">
      <c r="B53" s="50"/>
      <c r="C53" s="51"/>
      <c r="D53" s="51"/>
      <c r="E53" s="52"/>
      <c r="F53" s="52"/>
      <c r="G53" s="23">
        <f t="shared" si="0"/>
        <v>0</v>
      </c>
    </row>
    <row r="54" spans="2:7" ht="16.2" hidden="1" thickBot="1">
      <c r="B54" s="50"/>
      <c r="C54" s="51"/>
      <c r="D54" s="51"/>
      <c r="E54" s="52"/>
      <c r="F54" s="52"/>
      <c r="G54" s="23">
        <f t="shared" si="0"/>
        <v>0</v>
      </c>
    </row>
    <row r="55" spans="2:7" ht="16.2" hidden="1" thickBot="1">
      <c r="B55" s="50"/>
      <c r="C55" s="51"/>
      <c r="D55" s="51"/>
      <c r="E55" s="52"/>
      <c r="F55" s="52"/>
      <c r="G55" s="23">
        <f t="shared" si="0"/>
        <v>0</v>
      </c>
    </row>
    <row r="56" spans="2:7" ht="16.2" hidden="1" thickBot="1">
      <c r="B56" s="50"/>
      <c r="C56" s="51"/>
      <c r="D56" s="51"/>
      <c r="E56" s="52"/>
      <c r="F56" s="52"/>
      <c r="G56" s="23">
        <f t="shared" si="0"/>
        <v>0</v>
      </c>
    </row>
    <row r="57" spans="2:7" ht="16.2" hidden="1" thickBot="1">
      <c r="B57" s="50"/>
      <c r="C57" s="51"/>
      <c r="D57" s="51"/>
      <c r="E57" s="52"/>
      <c r="F57" s="52"/>
      <c r="G57" s="23">
        <f t="shared" si="0"/>
        <v>0</v>
      </c>
    </row>
    <row r="58" spans="2:7" ht="16.2" hidden="1" thickBot="1">
      <c r="B58" s="50"/>
      <c r="C58" s="51"/>
      <c r="D58" s="51"/>
      <c r="E58" s="52"/>
      <c r="F58" s="52"/>
      <c r="G58" s="23">
        <f t="shared" si="0"/>
        <v>0</v>
      </c>
    </row>
    <row r="59" spans="2:7" ht="16.2" hidden="1" thickBot="1">
      <c r="B59" s="50"/>
      <c r="C59" s="51"/>
      <c r="D59" s="51"/>
      <c r="E59" s="52"/>
      <c r="F59" s="52"/>
      <c r="G59" s="23">
        <f t="shared" si="0"/>
        <v>0</v>
      </c>
    </row>
    <row r="60" spans="2:7" ht="16.2" hidden="1" thickBot="1">
      <c r="B60" s="50"/>
      <c r="C60" s="51"/>
      <c r="D60" s="51"/>
      <c r="E60" s="52"/>
      <c r="F60" s="52"/>
      <c r="G60" s="23">
        <f t="shared" si="0"/>
        <v>0</v>
      </c>
    </row>
    <row r="61" spans="2:7" ht="16.2" hidden="1" thickBot="1">
      <c r="B61" s="50"/>
      <c r="C61" s="51"/>
      <c r="D61" s="51"/>
      <c r="E61" s="52"/>
      <c r="F61" s="52"/>
      <c r="G61" s="23">
        <f t="shared" si="0"/>
        <v>0</v>
      </c>
    </row>
    <row r="62" spans="2:7" ht="16.2" hidden="1" thickBot="1">
      <c r="B62" s="50"/>
      <c r="C62" s="51"/>
      <c r="D62" s="51"/>
      <c r="E62" s="52"/>
      <c r="F62" s="52"/>
      <c r="G62" s="23">
        <f t="shared" si="0"/>
        <v>0</v>
      </c>
    </row>
    <row r="63" spans="2:7" ht="16.2" hidden="1" thickBot="1">
      <c r="B63" s="50"/>
      <c r="C63" s="51"/>
      <c r="D63" s="51"/>
      <c r="E63" s="52"/>
      <c r="F63" s="52"/>
      <c r="G63" s="23">
        <f t="shared" si="0"/>
        <v>0</v>
      </c>
    </row>
    <row r="64" spans="2:7" ht="16.2" hidden="1" thickBot="1">
      <c r="B64" s="50"/>
      <c r="C64" s="51"/>
      <c r="D64" s="51"/>
      <c r="E64" s="52"/>
      <c r="F64" s="52"/>
      <c r="G64" s="23">
        <f t="shared" si="0"/>
        <v>0</v>
      </c>
    </row>
    <row r="65" spans="1:11" ht="16.2" hidden="1" thickBot="1">
      <c r="B65" s="50"/>
      <c r="C65" s="51"/>
      <c r="D65" s="51"/>
      <c r="E65" s="52"/>
      <c r="F65" s="52"/>
      <c r="G65" s="23">
        <f t="shared" si="0"/>
        <v>0</v>
      </c>
    </row>
    <row r="66" spans="1:11" ht="15.6" hidden="1" customHeight="1">
      <c r="B66" s="50"/>
      <c r="C66" s="51"/>
      <c r="D66" s="51"/>
      <c r="E66" s="52"/>
      <c r="F66" s="52"/>
      <c r="G66" s="23">
        <f t="shared" si="0"/>
        <v>0</v>
      </c>
    </row>
    <row r="67" spans="1:11" ht="26.1" hidden="1" customHeight="1" thickBot="1">
      <c r="B67" s="53"/>
      <c r="C67" s="54"/>
      <c r="D67" s="54"/>
      <c r="E67" s="55"/>
      <c r="F67" s="55"/>
      <c r="G67" s="23">
        <f t="shared" si="0"/>
        <v>0</v>
      </c>
    </row>
    <row r="68" spans="1:11" s="56" customFormat="1" ht="16.350000000000001" customHeight="1" thickBot="1">
      <c r="B68" s="322" t="s">
        <v>145</v>
      </c>
      <c r="C68" s="323"/>
      <c r="D68" s="323"/>
      <c r="E68" s="323"/>
      <c r="F68" s="324"/>
      <c r="G68" s="164">
        <f>SUM(G8:G67)</f>
        <v>0</v>
      </c>
    </row>
    <row r="69" spans="1:11" ht="3.75" customHeight="1" thickBot="1">
      <c r="B69" s="71"/>
      <c r="C69" s="72"/>
      <c r="D69" s="72"/>
      <c r="E69" s="72"/>
      <c r="F69" s="72"/>
      <c r="G69" s="34"/>
    </row>
    <row r="70" spans="1:11" ht="15.6" customHeight="1" thickBot="1">
      <c r="B70" s="263" t="s">
        <v>146</v>
      </c>
      <c r="C70" s="264"/>
      <c r="D70" s="264"/>
      <c r="E70" s="264"/>
      <c r="F70" s="264"/>
      <c r="G70" s="265"/>
    </row>
    <row r="71" spans="1:11" ht="48.6" customHeight="1" thickBot="1">
      <c r="B71" s="187" t="s">
        <v>147</v>
      </c>
      <c r="C71" s="303" t="s">
        <v>148</v>
      </c>
      <c r="D71" s="304"/>
      <c r="E71" s="305"/>
      <c r="F71" s="306"/>
      <c r="G71" s="161" t="s">
        <v>143</v>
      </c>
      <c r="H71" s="163"/>
      <c r="I71" s="87"/>
      <c r="J71" s="87"/>
    </row>
    <row r="72" spans="1:11" ht="16.2" thickBot="1">
      <c r="B72" s="57">
        <v>0</v>
      </c>
      <c r="C72" s="307"/>
      <c r="D72" s="308"/>
      <c r="E72" s="308"/>
      <c r="F72" s="309"/>
      <c r="G72" s="76">
        <f>B72*G$68</f>
        <v>0</v>
      </c>
    </row>
    <row r="73" spans="1:11" ht="16.2" thickBot="1">
      <c r="A73" s="61"/>
      <c r="B73" s="60"/>
      <c r="C73" s="310"/>
      <c r="D73" s="311"/>
      <c r="E73" s="311"/>
      <c r="F73" s="312"/>
      <c r="G73" s="76">
        <f t="shared" ref="G73" si="1">B73*G$68</f>
        <v>0</v>
      </c>
    </row>
    <row r="74" spans="1:11" ht="16.350000000000001" customHeight="1" thickBot="1">
      <c r="B74" s="250" t="s">
        <v>149</v>
      </c>
      <c r="C74" s="251"/>
      <c r="D74" s="251"/>
      <c r="E74" s="251"/>
      <c r="F74" s="252"/>
      <c r="G74" s="164">
        <f>SUM(G72:G73)</f>
        <v>0</v>
      </c>
      <c r="H74" s="25"/>
      <c r="I74" s="25"/>
      <c r="J74" s="25"/>
      <c r="K74" s="58"/>
    </row>
    <row r="75" spans="1:11" ht="3.75" customHeight="1" thickBot="1">
      <c r="B75" s="280"/>
      <c r="C75" s="281"/>
      <c r="D75" s="281"/>
      <c r="E75" s="281"/>
      <c r="F75" s="281"/>
      <c r="G75" s="282"/>
      <c r="H75" s="35"/>
    </row>
    <row r="76" spans="1:11" ht="16.2" thickBot="1">
      <c r="B76" s="254" t="s">
        <v>150</v>
      </c>
      <c r="C76" s="255"/>
      <c r="D76" s="255"/>
      <c r="E76" s="255"/>
      <c r="F76" s="255"/>
      <c r="G76" s="256"/>
    </row>
    <row r="77" spans="1:11" ht="47.4" customHeight="1" thickBot="1">
      <c r="B77" s="253" t="s">
        <v>151</v>
      </c>
      <c r="C77" s="253"/>
      <c r="D77" s="253"/>
      <c r="E77" s="253"/>
      <c r="F77" s="161" t="s">
        <v>152</v>
      </c>
      <c r="G77" s="161" t="s">
        <v>153</v>
      </c>
    </row>
    <row r="78" spans="1:11" ht="15.6" customHeight="1">
      <c r="B78" s="287"/>
      <c r="C78" s="288"/>
      <c r="D78" s="288"/>
      <c r="E78" s="288"/>
      <c r="F78" s="65"/>
      <c r="G78" s="82">
        <v>0</v>
      </c>
    </row>
    <row r="79" spans="1:11" ht="15.6" customHeight="1">
      <c r="A79" s="59"/>
      <c r="B79" s="246"/>
      <c r="C79" s="247"/>
      <c r="D79" s="247"/>
      <c r="E79" s="247"/>
      <c r="F79" s="20"/>
      <c r="G79" s="80">
        <v>0</v>
      </c>
    </row>
    <row r="80" spans="1:11" ht="15.6" customHeight="1">
      <c r="B80" s="246"/>
      <c r="C80" s="247"/>
      <c r="D80" s="247"/>
      <c r="E80" s="295"/>
      <c r="F80" s="21"/>
      <c r="G80" s="80">
        <v>0</v>
      </c>
    </row>
    <row r="81" spans="1:8" ht="15.6" customHeight="1">
      <c r="B81" s="246"/>
      <c r="C81" s="247"/>
      <c r="D81" s="247"/>
      <c r="E81" s="295"/>
      <c r="F81" s="21"/>
      <c r="G81" s="80">
        <v>0</v>
      </c>
    </row>
    <row r="82" spans="1:8" ht="15.6" customHeight="1">
      <c r="B82" s="246"/>
      <c r="C82" s="247"/>
      <c r="D82" s="247"/>
      <c r="E82" s="295"/>
      <c r="F82" s="21"/>
      <c r="G82" s="80">
        <v>0</v>
      </c>
    </row>
    <row r="83" spans="1:8" ht="15.6" customHeight="1">
      <c r="B83" s="246"/>
      <c r="C83" s="247"/>
      <c r="D83" s="247"/>
      <c r="E83" s="295"/>
      <c r="F83" s="21"/>
      <c r="G83" s="80">
        <v>0</v>
      </c>
    </row>
    <row r="84" spans="1:8" ht="15.6" customHeight="1">
      <c r="B84" s="246"/>
      <c r="C84" s="247"/>
      <c r="D84" s="247"/>
      <c r="E84" s="295"/>
      <c r="F84" s="21"/>
      <c r="G84" s="80">
        <v>0</v>
      </c>
    </row>
    <row r="85" spans="1:8" ht="15.6" customHeight="1">
      <c r="B85" s="246"/>
      <c r="C85" s="247"/>
      <c r="D85" s="247"/>
      <c r="E85" s="295"/>
      <c r="F85" s="21"/>
      <c r="G85" s="80">
        <v>0</v>
      </c>
    </row>
    <row r="86" spans="1:8" ht="15.6" customHeight="1">
      <c r="B86" s="246"/>
      <c r="C86" s="247"/>
      <c r="D86" s="247"/>
      <c r="E86" s="295"/>
      <c r="F86" s="21"/>
      <c r="G86" s="80">
        <v>0</v>
      </c>
    </row>
    <row r="87" spans="1:8" ht="15.6" customHeight="1">
      <c r="B87" s="246"/>
      <c r="C87" s="247"/>
      <c r="D87" s="247"/>
      <c r="E87" s="295"/>
      <c r="F87" s="21"/>
      <c r="G87" s="80">
        <v>0</v>
      </c>
    </row>
    <row r="88" spans="1:8" ht="15.6" customHeight="1" thickBot="1">
      <c r="B88" s="246"/>
      <c r="C88" s="247"/>
      <c r="D88" s="247"/>
      <c r="E88" s="295"/>
      <c r="F88" s="21"/>
      <c r="G88" s="80">
        <v>0</v>
      </c>
    </row>
    <row r="89" spans="1:8" ht="16.350000000000001" customHeight="1" thickBot="1">
      <c r="B89" s="250" t="s">
        <v>154</v>
      </c>
      <c r="C89" s="251"/>
      <c r="D89" s="251"/>
      <c r="E89" s="251"/>
      <c r="F89" s="252"/>
      <c r="G89" s="165">
        <f>SUM(G78:G88)</f>
        <v>0</v>
      </c>
    </row>
    <row r="90" spans="1:8" ht="16.2" thickBot="1">
      <c r="B90" s="263" t="s">
        <v>155</v>
      </c>
      <c r="C90" s="264"/>
      <c r="D90" s="264"/>
      <c r="E90" s="264"/>
      <c r="F90" s="264"/>
      <c r="G90" s="265"/>
      <c r="H90" s="35"/>
    </row>
    <row r="91" spans="1:8" ht="35.4" customHeight="1" thickBot="1">
      <c r="B91" s="166" t="s">
        <v>156</v>
      </c>
      <c r="C91" s="166" t="s">
        <v>157</v>
      </c>
      <c r="D91" s="166" t="s">
        <v>158</v>
      </c>
      <c r="E91" s="166" t="s">
        <v>159</v>
      </c>
      <c r="F91" s="166" t="s">
        <v>160</v>
      </c>
      <c r="G91" s="161" t="s">
        <v>153</v>
      </c>
      <c r="H91" s="36"/>
    </row>
    <row r="92" spans="1:8" ht="16.2" customHeight="1" thickBot="1">
      <c r="B92" s="62"/>
      <c r="C92" s="186"/>
      <c r="D92" s="63"/>
      <c r="E92" s="63"/>
      <c r="F92" s="186"/>
      <c r="G92" s="76">
        <f>B92*C$92</f>
        <v>0</v>
      </c>
      <c r="H92" s="36"/>
    </row>
    <row r="93" spans="1:8" ht="16.2" customHeight="1" thickBot="1">
      <c r="B93" s="37"/>
      <c r="C93" s="63"/>
      <c r="D93" s="63"/>
      <c r="E93" s="63"/>
      <c r="F93" s="63"/>
      <c r="G93" s="76">
        <f t="shared" ref="G93:G100" si="2">B93*C$92</f>
        <v>0</v>
      </c>
      <c r="H93" s="64"/>
    </row>
    <row r="94" spans="1:8" ht="16.2" customHeight="1" thickBot="1">
      <c r="B94" s="185"/>
      <c r="C94" s="186"/>
      <c r="D94" s="186"/>
      <c r="E94" s="186"/>
      <c r="F94" s="186"/>
      <c r="G94" s="76">
        <f t="shared" si="2"/>
        <v>0</v>
      </c>
      <c r="H94" s="36"/>
    </row>
    <row r="95" spans="1:8" ht="16.2" customHeight="1" thickBot="1">
      <c r="B95" s="185"/>
      <c r="C95" s="186"/>
      <c r="D95" s="186"/>
      <c r="E95" s="186"/>
      <c r="F95" s="186"/>
      <c r="G95" s="76">
        <f t="shared" si="2"/>
        <v>0</v>
      </c>
      <c r="H95" s="36"/>
    </row>
    <row r="96" spans="1:8" ht="16.2" customHeight="1" thickBot="1">
      <c r="A96" s="59" t="s">
        <v>161</v>
      </c>
      <c r="B96" s="185"/>
      <c r="C96" s="186"/>
      <c r="D96" s="186"/>
      <c r="E96" s="186"/>
      <c r="F96" s="186"/>
      <c r="G96" s="76">
        <f t="shared" si="2"/>
        <v>0</v>
      </c>
      <c r="H96" s="36"/>
    </row>
    <row r="97" spans="1:8" ht="16.2" hidden="1" customHeight="1" thickBot="1">
      <c r="B97" s="185"/>
      <c r="C97" s="186"/>
      <c r="D97" s="186"/>
      <c r="E97" s="186"/>
      <c r="F97" s="186"/>
      <c r="G97" s="76">
        <f t="shared" si="2"/>
        <v>0</v>
      </c>
      <c r="H97" s="36"/>
    </row>
    <row r="98" spans="1:8" ht="16.2" hidden="1" customHeight="1" thickBot="1">
      <c r="B98" s="185"/>
      <c r="C98" s="186"/>
      <c r="D98" s="186"/>
      <c r="E98" s="186"/>
      <c r="F98" s="186"/>
      <c r="G98" s="76">
        <f t="shared" si="2"/>
        <v>0</v>
      </c>
      <c r="H98" s="36"/>
    </row>
    <row r="99" spans="1:8" ht="16.2" hidden="1" customHeight="1" thickBot="1">
      <c r="B99" s="185"/>
      <c r="C99" s="186"/>
      <c r="D99" s="186"/>
      <c r="E99" s="186"/>
      <c r="F99" s="186"/>
      <c r="G99" s="76">
        <f t="shared" si="2"/>
        <v>0</v>
      </c>
      <c r="H99" s="36"/>
    </row>
    <row r="100" spans="1:8" ht="16.2" hidden="1" customHeight="1" thickBot="1">
      <c r="B100" s="193"/>
      <c r="C100" s="194"/>
      <c r="D100" s="194"/>
      <c r="E100" s="194"/>
      <c r="F100" s="194"/>
      <c r="G100" s="76">
        <f t="shared" si="2"/>
        <v>0</v>
      </c>
      <c r="H100" s="36"/>
    </row>
    <row r="101" spans="1:8" ht="22.2" customHeight="1" thickBot="1">
      <c r="B101" s="297" t="s">
        <v>162</v>
      </c>
      <c r="C101" s="298"/>
      <c r="D101" s="298"/>
      <c r="E101" s="298"/>
      <c r="F101" s="299"/>
      <c r="G101" s="167">
        <f>SUM(G92:G100)</f>
        <v>0</v>
      </c>
      <c r="H101" s="36"/>
    </row>
    <row r="102" spans="1:8" ht="15.6" customHeight="1" thickBot="1">
      <c r="B102" s="263" t="s">
        <v>163</v>
      </c>
      <c r="C102" s="264"/>
      <c r="D102" s="264"/>
      <c r="E102" s="264"/>
      <c r="F102" s="264"/>
      <c r="G102" s="265"/>
    </row>
    <row r="103" spans="1:8" ht="35.4" customHeight="1" thickBot="1">
      <c r="B103" s="257" t="s">
        <v>164</v>
      </c>
      <c r="C103" s="258"/>
      <c r="D103" s="168" t="s">
        <v>158</v>
      </c>
      <c r="E103" s="187" t="s">
        <v>165</v>
      </c>
      <c r="F103" s="166" t="s">
        <v>160</v>
      </c>
      <c r="G103" s="161" t="s">
        <v>153</v>
      </c>
    </row>
    <row r="104" spans="1:8" ht="15.6" customHeight="1">
      <c r="B104" s="293"/>
      <c r="C104" s="294"/>
      <c r="D104" s="191"/>
      <c r="E104" s="188"/>
      <c r="F104" s="65"/>
      <c r="G104" s="77">
        <v>0</v>
      </c>
    </row>
    <row r="105" spans="1:8" ht="15.6" customHeight="1">
      <c r="A105" s="59"/>
      <c r="B105" s="289"/>
      <c r="C105" s="290"/>
      <c r="D105" s="189"/>
      <c r="E105" s="186"/>
      <c r="F105" s="20"/>
      <c r="G105" s="78">
        <v>0</v>
      </c>
    </row>
    <row r="106" spans="1:8" ht="15.6" customHeight="1">
      <c r="B106" s="289"/>
      <c r="C106" s="290"/>
      <c r="D106" s="189"/>
      <c r="E106" s="186"/>
      <c r="F106" s="20"/>
      <c r="G106" s="78">
        <v>0</v>
      </c>
    </row>
    <row r="107" spans="1:8" ht="15.6" customHeight="1">
      <c r="B107" s="289"/>
      <c r="C107" s="290"/>
      <c r="D107" s="189"/>
      <c r="E107" s="186"/>
      <c r="F107" s="20"/>
      <c r="G107" s="78">
        <v>0</v>
      </c>
    </row>
    <row r="108" spans="1:8" ht="15.6" customHeight="1" thickBot="1">
      <c r="B108" s="289"/>
      <c r="C108" s="290"/>
      <c r="D108" s="189"/>
      <c r="E108" s="186"/>
      <c r="F108" s="20"/>
      <c r="G108" s="78">
        <v>0</v>
      </c>
    </row>
    <row r="109" spans="1:8" ht="15.6" hidden="1" customHeight="1">
      <c r="B109" s="289"/>
      <c r="C109" s="290"/>
      <c r="D109" s="189"/>
      <c r="E109" s="186"/>
      <c r="F109" s="20"/>
      <c r="G109" s="78"/>
    </row>
    <row r="110" spans="1:8" ht="15.6" hidden="1" customHeight="1">
      <c r="B110" s="289"/>
      <c r="C110" s="290"/>
      <c r="D110" s="189"/>
      <c r="E110" s="186"/>
      <c r="F110" s="20"/>
      <c r="G110" s="78"/>
    </row>
    <row r="111" spans="1:8" ht="15.6" hidden="1" customHeight="1">
      <c r="B111" s="289"/>
      <c r="C111" s="290"/>
      <c r="D111" s="189"/>
      <c r="E111" s="186"/>
      <c r="F111" s="20"/>
      <c r="G111" s="78"/>
    </row>
    <row r="112" spans="1:8" ht="15.6" hidden="1" customHeight="1">
      <c r="B112" s="289"/>
      <c r="C112" s="290"/>
      <c r="D112" s="189"/>
      <c r="E112" s="186"/>
      <c r="F112" s="20"/>
      <c r="G112" s="78"/>
    </row>
    <row r="113" spans="1:7" ht="15.6" hidden="1" customHeight="1" thickBot="1">
      <c r="B113" s="291"/>
      <c r="C113" s="292"/>
      <c r="D113" s="192"/>
      <c r="E113" s="194"/>
      <c r="F113" s="66"/>
      <c r="G113" s="79"/>
    </row>
    <row r="114" spans="1:7" ht="16.5" customHeight="1" thickBot="1">
      <c r="B114" s="297" t="s">
        <v>166</v>
      </c>
      <c r="C114" s="298"/>
      <c r="D114" s="298"/>
      <c r="E114" s="298"/>
      <c r="F114" s="299"/>
      <c r="G114" s="169">
        <f>SUM(G104:G111)</f>
        <v>0</v>
      </c>
    </row>
    <row r="115" spans="1:7" ht="16.2" thickBot="1">
      <c r="B115" s="250" t="s">
        <v>167</v>
      </c>
      <c r="C115" s="251"/>
      <c r="D115" s="251"/>
      <c r="E115" s="251"/>
      <c r="F115" s="252"/>
      <c r="G115" s="169">
        <f>SUM(G101,G114)</f>
        <v>0</v>
      </c>
    </row>
    <row r="116" spans="1:7" ht="3.75" customHeight="1" thickBot="1">
      <c r="B116" s="300"/>
      <c r="C116" s="301"/>
      <c r="D116" s="301"/>
      <c r="E116" s="301"/>
      <c r="F116" s="301"/>
      <c r="G116" s="302"/>
    </row>
    <row r="117" spans="1:7" ht="15.6" customHeight="1" thickBot="1">
      <c r="B117" s="263" t="s">
        <v>168</v>
      </c>
      <c r="C117" s="264"/>
      <c r="D117" s="264"/>
      <c r="E117" s="264"/>
      <c r="F117" s="264"/>
      <c r="G117" s="265"/>
    </row>
    <row r="118" spans="1:7" ht="36" customHeight="1" thickBot="1">
      <c r="B118" s="253" t="s">
        <v>169</v>
      </c>
      <c r="C118" s="253"/>
      <c r="D118" s="253"/>
      <c r="E118" s="253"/>
      <c r="F118" s="161" t="s">
        <v>152</v>
      </c>
      <c r="G118" s="161" t="s">
        <v>153</v>
      </c>
    </row>
    <row r="119" spans="1:7" ht="15.6" customHeight="1">
      <c r="B119" s="287"/>
      <c r="C119" s="288"/>
      <c r="D119" s="288"/>
      <c r="E119" s="288"/>
      <c r="F119" s="65"/>
      <c r="G119" s="82"/>
    </row>
    <row r="120" spans="1:7" ht="15.6" customHeight="1">
      <c r="A120" s="59"/>
      <c r="B120" s="246"/>
      <c r="C120" s="247"/>
      <c r="D120" s="247"/>
      <c r="E120" s="247"/>
      <c r="F120" s="20"/>
      <c r="G120" s="80"/>
    </row>
    <row r="121" spans="1:7" ht="15.6" customHeight="1">
      <c r="B121" s="246"/>
      <c r="C121" s="247"/>
      <c r="D121" s="247"/>
      <c r="E121" s="295"/>
      <c r="F121" s="21"/>
      <c r="G121" s="80"/>
    </row>
    <row r="122" spans="1:7" ht="15.6" customHeight="1">
      <c r="B122" s="246"/>
      <c r="C122" s="247"/>
      <c r="D122" s="247"/>
      <c r="E122" s="295"/>
      <c r="F122" s="21"/>
      <c r="G122" s="80"/>
    </row>
    <row r="123" spans="1:7" ht="15.6" customHeight="1">
      <c r="B123" s="246"/>
      <c r="C123" s="247"/>
      <c r="D123" s="247"/>
      <c r="E123" s="295"/>
      <c r="F123" s="21"/>
      <c r="G123" s="80"/>
    </row>
    <row r="124" spans="1:7" ht="15.6" customHeight="1">
      <c r="B124" s="246"/>
      <c r="C124" s="247"/>
      <c r="D124" s="247"/>
      <c r="E124" s="295"/>
      <c r="F124" s="21"/>
      <c r="G124" s="80"/>
    </row>
    <row r="125" spans="1:7" ht="15.6" customHeight="1">
      <c r="B125" s="246"/>
      <c r="C125" s="247"/>
      <c r="D125" s="247"/>
      <c r="E125" s="295"/>
      <c r="F125" s="21"/>
      <c r="G125" s="80"/>
    </row>
    <row r="126" spans="1:7" ht="15.6" customHeight="1">
      <c r="B126" s="246"/>
      <c r="C126" s="247"/>
      <c r="D126" s="247"/>
      <c r="E126" s="295"/>
      <c r="F126" s="21"/>
      <c r="G126" s="80"/>
    </row>
    <row r="127" spans="1:7" ht="15.6" customHeight="1">
      <c r="B127" s="246"/>
      <c r="C127" s="247"/>
      <c r="D127" s="247"/>
      <c r="E127" s="295"/>
      <c r="F127" s="21"/>
      <c r="G127" s="80"/>
    </row>
    <row r="128" spans="1:7" ht="15.6" customHeight="1" thickBot="1">
      <c r="B128" s="248"/>
      <c r="C128" s="249"/>
      <c r="D128" s="249"/>
      <c r="E128" s="296"/>
      <c r="F128" s="22"/>
      <c r="G128" s="83"/>
    </row>
    <row r="129" spans="1:7" ht="16.350000000000001" customHeight="1" thickBot="1">
      <c r="B129" s="250" t="s">
        <v>170</v>
      </c>
      <c r="C129" s="251"/>
      <c r="D129" s="251"/>
      <c r="E129" s="251"/>
      <c r="F129" s="252"/>
      <c r="G129" s="170">
        <f>SUM(G119:G128)</f>
        <v>0</v>
      </c>
    </row>
    <row r="130" spans="1:7" ht="3.75" customHeight="1" thickBot="1">
      <c r="B130" s="280"/>
      <c r="C130" s="281"/>
      <c r="D130" s="281"/>
      <c r="E130" s="281"/>
      <c r="F130" s="281"/>
      <c r="G130" s="282"/>
    </row>
    <row r="131" spans="1:7" ht="15.6" customHeight="1" thickBot="1">
      <c r="B131" s="263" t="s">
        <v>171</v>
      </c>
      <c r="C131" s="264"/>
      <c r="D131" s="264"/>
      <c r="E131" s="264"/>
      <c r="F131" s="264"/>
      <c r="G131" s="265"/>
    </row>
    <row r="132" spans="1:7" ht="53.1" customHeight="1" thickBot="1">
      <c r="B132" s="253" t="s">
        <v>172</v>
      </c>
      <c r="C132" s="253"/>
      <c r="D132" s="187" t="s">
        <v>173</v>
      </c>
      <c r="E132" s="187" t="s">
        <v>174</v>
      </c>
      <c r="F132" s="187" t="s">
        <v>175</v>
      </c>
      <c r="G132" s="161" t="s">
        <v>153</v>
      </c>
    </row>
    <row r="133" spans="1:7">
      <c r="B133" s="293"/>
      <c r="C133" s="294"/>
      <c r="D133" s="191"/>
      <c r="E133" s="188"/>
      <c r="F133" s="65"/>
      <c r="G133" s="84"/>
    </row>
    <row r="134" spans="1:7">
      <c r="B134" s="289"/>
      <c r="C134" s="290"/>
      <c r="D134" s="189"/>
      <c r="E134" s="186"/>
      <c r="F134" s="20"/>
      <c r="G134" s="80"/>
    </row>
    <row r="135" spans="1:7" ht="15" customHeight="1">
      <c r="B135" s="289"/>
      <c r="C135" s="290"/>
      <c r="D135" s="74"/>
      <c r="E135" s="63"/>
      <c r="F135" s="67"/>
      <c r="G135" s="80"/>
    </row>
    <row r="136" spans="1:7">
      <c r="B136" s="289"/>
      <c r="C136" s="290"/>
      <c r="D136" s="189"/>
      <c r="E136" s="186"/>
      <c r="F136" s="20"/>
      <c r="G136" s="80"/>
    </row>
    <row r="137" spans="1:7" ht="15.6" customHeight="1" thickBot="1">
      <c r="A137" s="59" t="s">
        <v>161</v>
      </c>
      <c r="B137" s="289"/>
      <c r="C137" s="290"/>
      <c r="D137" s="189"/>
      <c r="E137" s="186"/>
      <c r="F137" s="20"/>
      <c r="G137" s="80"/>
    </row>
    <row r="138" spans="1:7" ht="16.2" hidden="1" thickBot="1">
      <c r="B138" s="289"/>
      <c r="C138" s="290"/>
      <c r="D138" s="189"/>
      <c r="E138" s="186"/>
      <c r="F138" s="20"/>
      <c r="G138" s="80"/>
    </row>
    <row r="139" spans="1:7" ht="16.2" hidden="1" thickBot="1">
      <c r="B139" s="289"/>
      <c r="C139" s="290"/>
      <c r="D139" s="189"/>
      <c r="E139" s="186"/>
      <c r="F139" s="20"/>
      <c r="G139" s="80"/>
    </row>
    <row r="140" spans="1:7" ht="16.5" hidden="1" customHeight="1" thickBot="1">
      <c r="B140" s="291"/>
      <c r="C140" s="292"/>
      <c r="D140" s="192"/>
      <c r="E140" s="194"/>
      <c r="F140" s="66"/>
      <c r="G140" s="83"/>
    </row>
    <row r="141" spans="1:7" ht="16.350000000000001" customHeight="1" thickBot="1">
      <c r="B141" s="277" t="s">
        <v>176</v>
      </c>
      <c r="C141" s="278"/>
      <c r="D141" s="278"/>
      <c r="E141" s="278"/>
      <c r="F141" s="279"/>
      <c r="G141" s="171">
        <f>SUM(G133:G140)</f>
        <v>0</v>
      </c>
    </row>
    <row r="142" spans="1:7" ht="3.75" customHeight="1" thickBot="1">
      <c r="B142" s="280"/>
      <c r="C142" s="281"/>
      <c r="D142" s="281"/>
      <c r="E142" s="281"/>
      <c r="F142" s="281"/>
      <c r="G142" s="282"/>
    </row>
    <row r="143" spans="1:7" ht="15.6" customHeight="1" thickBot="1">
      <c r="B143" s="283" t="s">
        <v>177</v>
      </c>
      <c r="C143" s="284"/>
      <c r="D143" s="284"/>
      <c r="E143" s="284"/>
      <c r="F143" s="284"/>
      <c r="G143" s="285"/>
    </row>
    <row r="144" spans="1:7" ht="41.1" customHeight="1" thickBot="1">
      <c r="B144" s="286" t="s">
        <v>178</v>
      </c>
      <c r="C144" s="286"/>
      <c r="D144" s="286"/>
      <c r="E144" s="286"/>
      <c r="F144" s="195" t="s">
        <v>179</v>
      </c>
      <c r="G144" s="161" t="s">
        <v>153</v>
      </c>
    </row>
    <row r="145" spans="1:7">
      <c r="B145" s="287"/>
      <c r="C145" s="288"/>
      <c r="D145" s="288"/>
      <c r="E145" s="288"/>
      <c r="F145" s="65"/>
      <c r="G145" s="84"/>
    </row>
    <row r="146" spans="1:7" ht="15.6" customHeight="1">
      <c r="B146" s="246"/>
      <c r="C146" s="247"/>
      <c r="D146" s="247"/>
      <c r="E146" s="247"/>
      <c r="F146" s="20"/>
      <c r="G146" s="85"/>
    </row>
    <row r="147" spans="1:7" ht="15.75" customHeight="1">
      <c r="B147" s="276"/>
      <c r="C147" s="247"/>
      <c r="D147" s="247"/>
      <c r="E147" s="247"/>
      <c r="F147" s="20"/>
      <c r="G147" s="80"/>
    </row>
    <row r="148" spans="1:7" ht="15.75" customHeight="1" thickBot="1">
      <c r="A148" s="59" t="s">
        <v>161</v>
      </c>
      <c r="B148" s="246"/>
      <c r="C148" s="247"/>
      <c r="D148" s="247"/>
      <c r="E148" s="247"/>
      <c r="F148" s="20"/>
      <c r="G148" s="80"/>
    </row>
    <row r="149" spans="1:7" ht="15.75" hidden="1" customHeight="1">
      <c r="B149" s="246"/>
      <c r="C149" s="247"/>
      <c r="D149" s="247"/>
      <c r="E149" s="247"/>
      <c r="F149" s="20"/>
      <c r="G149" s="80"/>
    </row>
    <row r="150" spans="1:7" ht="15.75" hidden="1" customHeight="1">
      <c r="B150" s="246"/>
      <c r="C150" s="247"/>
      <c r="D150" s="247"/>
      <c r="E150" s="247"/>
      <c r="F150" s="20"/>
      <c r="G150" s="80"/>
    </row>
    <row r="151" spans="1:7" ht="15.75" hidden="1" customHeight="1">
      <c r="B151" s="246"/>
      <c r="C151" s="247"/>
      <c r="D151" s="247"/>
      <c r="E151" s="247"/>
      <c r="F151" s="20"/>
      <c r="G151" s="80"/>
    </row>
    <row r="152" spans="1:7" ht="15.75" hidden="1" customHeight="1">
      <c r="B152" s="246"/>
      <c r="C152" s="247"/>
      <c r="D152" s="247"/>
      <c r="E152" s="247"/>
      <c r="F152" s="20"/>
      <c r="G152" s="80"/>
    </row>
    <row r="153" spans="1:7" ht="15.75" hidden="1" customHeight="1">
      <c r="B153" s="246"/>
      <c r="C153" s="247"/>
      <c r="D153" s="247"/>
      <c r="E153" s="247"/>
      <c r="F153" s="20"/>
      <c r="G153" s="80"/>
    </row>
    <row r="154" spans="1:7" ht="16.5" hidden="1" customHeight="1" thickBot="1">
      <c r="B154" s="266"/>
      <c r="C154" s="267"/>
      <c r="D154" s="267"/>
      <c r="E154" s="267"/>
      <c r="F154" s="68"/>
      <c r="G154" s="80"/>
    </row>
    <row r="155" spans="1:7" ht="17.7" customHeight="1" thickBot="1">
      <c r="B155" s="250" t="s">
        <v>180</v>
      </c>
      <c r="C155" s="251"/>
      <c r="D155" s="251"/>
      <c r="E155" s="251"/>
      <c r="F155" s="252"/>
      <c r="G155" s="172">
        <f>SUM(G145:G154)</f>
        <v>0</v>
      </c>
    </row>
    <row r="156" spans="1:7" s="56" customFormat="1" ht="3.75" customHeight="1" thickBot="1">
      <c r="B156" s="268"/>
      <c r="C156" s="269"/>
      <c r="D156" s="269"/>
      <c r="E156" s="269"/>
      <c r="F156" s="269"/>
      <c r="G156" s="270"/>
    </row>
    <row r="157" spans="1:7" ht="18" customHeight="1" thickBot="1">
      <c r="B157" s="271" t="s">
        <v>181</v>
      </c>
      <c r="C157" s="272"/>
      <c r="D157" s="272"/>
      <c r="E157" s="272"/>
      <c r="F157" s="272"/>
      <c r="G157" s="273"/>
    </row>
    <row r="158" spans="1:7" ht="16.2" thickBot="1">
      <c r="B158" s="175"/>
      <c r="C158" s="173"/>
      <c r="D158" s="173"/>
      <c r="E158" s="173"/>
      <c r="F158" s="173"/>
      <c r="G158" s="174">
        <f>G68+G74+G89+G155</f>
        <v>0</v>
      </c>
    </row>
    <row r="159" spans="1:7" ht="3.75" customHeight="1" thickBot="1">
      <c r="B159" s="274"/>
      <c r="C159" s="275"/>
      <c r="D159" s="275"/>
      <c r="E159" s="275"/>
      <c r="F159" s="89"/>
      <c r="G159" s="90"/>
    </row>
    <row r="160" spans="1:7" ht="18" customHeight="1" thickBot="1">
      <c r="B160" s="254" t="s">
        <v>182</v>
      </c>
      <c r="C160" s="255"/>
      <c r="D160" s="255"/>
      <c r="E160" s="255"/>
      <c r="F160" s="255"/>
      <c r="G160" s="256"/>
    </row>
    <row r="161" spans="1:7" ht="50.4" customHeight="1" thickBot="1">
      <c r="B161" s="257" t="s">
        <v>183</v>
      </c>
      <c r="C161" s="258"/>
      <c r="D161" s="190" t="s">
        <v>184</v>
      </c>
      <c r="E161" s="257" t="s">
        <v>185</v>
      </c>
      <c r="F161" s="258"/>
      <c r="G161" s="161" t="s">
        <v>186</v>
      </c>
    </row>
    <row r="162" spans="1:7" ht="16.2" thickBot="1">
      <c r="B162" s="259"/>
      <c r="C162" s="260"/>
      <c r="D162" s="73">
        <v>0</v>
      </c>
      <c r="E162" s="261" t="s">
        <v>187</v>
      </c>
      <c r="F162" s="262"/>
      <c r="G162" s="176">
        <f>D162*G158</f>
        <v>0</v>
      </c>
    </row>
    <row r="163" spans="1:7" ht="3.75" customHeight="1" thickBot="1">
      <c r="B163" s="196"/>
      <c r="C163" s="92"/>
      <c r="D163" s="93"/>
      <c r="E163" s="94"/>
      <c r="F163" s="94"/>
      <c r="G163" s="91"/>
    </row>
    <row r="164" spans="1:7" ht="15.6" customHeight="1" thickBot="1">
      <c r="B164" s="263" t="s">
        <v>188</v>
      </c>
      <c r="C164" s="264"/>
      <c r="D164" s="264"/>
      <c r="E164" s="264"/>
      <c r="F164" s="264"/>
      <c r="G164" s="265"/>
    </row>
    <row r="165" spans="1:7" ht="36" customHeight="1" thickBot="1">
      <c r="B165" s="253" t="s">
        <v>189</v>
      </c>
      <c r="C165" s="253"/>
      <c r="D165" s="253"/>
      <c r="E165" s="253"/>
      <c r="F165" s="187" t="s">
        <v>190</v>
      </c>
      <c r="G165" s="161" t="s">
        <v>153</v>
      </c>
    </row>
    <row r="166" spans="1:7" ht="15.6" customHeight="1">
      <c r="A166" s="59" t="s">
        <v>161</v>
      </c>
      <c r="B166" s="246"/>
      <c r="C166" s="247"/>
      <c r="D166" s="247"/>
      <c r="E166" s="247"/>
      <c r="F166" s="20"/>
      <c r="G166" s="80"/>
    </row>
    <row r="167" spans="1:7">
      <c r="B167" s="246"/>
      <c r="C167" s="247"/>
      <c r="D167" s="247"/>
      <c r="E167" s="247"/>
      <c r="F167" s="20"/>
      <c r="G167" s="80"/>
    </row>
    <row r="168" spans="1:7">
      <c r="B168" s="246"/>
      <c r="C168" s="247"/>
      <c r="D168" s="247"/>
      <c r="E168" s="247"/>
      <c r="F168" s="20"/>
      <c r="G168" s="80"/>
    </row>
    <row r="169" spans="1:7">
      <c r="B169" s="246"/>
      <c r="C169" s="247"/>
      <c r="D169" s="247"/>
      <c r="E169" s="247"/>
      <c r="F169" s="20"/>
      <c r="G169" s="80"/>
    </row>
    <row r="170" spans="1:7" ht="16.2" thickBot="1">
      <c r="B170" s="246"/>
      <c r="C170" s="247"/>
      <c r="D170" s="247"/>
      <c r="E170" s="247"/>
      <c r="F170" s="20"/>
      <c r="G170" s="80"/>
    </row>
    <row r="171" spans="1:7" ht="16.2" hidden="1" thickBot="1">
      <c r="B171" s="246"/>
      <c r="C171" s="247"/>
      <c r="D171" s="247"/>
      <c r="E171" s="247"/>
      <c r="F171" s="20"/>
      <c r="G171" s="80"/>
    </row>
    <row r="172" spans="1:7" ht="16.2" hidden="1" thickBot="1">
      <c r="B172" s="246"/>
      <c r="C172" s="247"/>
      <c r="D172" s="247"/>
      <c r="E172" s="247"/>
      <c r="F172" s="20"/>
      <c r="G172" s="80"/>
    </row>
    <row r="173" spans="1:7" ht="16.2" hidden="1" thickBot="1">
      <c r="B173" s="246"/>
      <c r="C173" s="247"/>
      <c r="D173" s="247"/>
      <c r="E173" s="247"/>
      <c r="F173" s="20"/>
      <c r="G173" s="80"/>
    </row>
    <row r="174" spans="1:7" ht="16.2" hidden="1" thickBot="1">
      <c r="B174" s="248"/>
      <c r="C174" s="249"/>
      <c r="D174" s="249"/>
      <c r="E174" s="249"/>
      <c r="F174" s="66"/>
      <c r="G174" s="81"/>
    </row>
    <row r="175" spans="1:7" ht="16.2" customHeight="1" thickBot="1">
      <c r="B175" s="250" t="s">
        <v>191</v>
      </c>
      <c r="C175" s="251"/>
      <c r="D175" s="251"/>
      <c r="E175" s="251"/>
      <c r="F175" s="252"/>
      <c r="G175" s="172">
        <f>SUM(G166:G174)</f>
        <v>0</v>
      </c>
    </row>
    <row r="176" spans="1:7" ht="3.75" customHeight="1" thickBot="1">
      <c r="B176" s="240"/>
      <c r="C176" s="241"/>
      <c r="D176" s="241"/>
      <c r="E176" s="241"/>
      <c r="F176" s="241"/>
      <c r="G176" s="242"/>
    </row>
    <row r="177" spans="2:7" ht="18" customHeight="1" thickBot="1">
      <c r="B177" s="237" t="s">
        <v>192</v>
      </c>
      <c r="C177" s="238"/>
      <c r="D177" s="238"/>
      <c r="E177" s="238"/>
      <c r="F177" s="238"/>
      <c r="G177" s="239"/>
    </row>
    <row r="178" spans="2:7" ht="18" customHeight="1" thickBot="1">
      <c r="B178" s="243"/>
      <c r="C178" s="244"/>
      <c r="D178" s="244"/>
      <c r="E178" s="244"/>
      <c r="F178" s="245"/>
      <c r="G178" s="177">
        <f>SUM(G162,G175)</f>
        <v>0</v>
      </c>
    </row>
    <row r="179" spans="2:7" ht="3.75" customHeight="1" thickBot="1">
      <c r="B179" s="240"/>
      <c r="C179" s="241"/>
      <c r="D179" s="241"/>
      <c r="E179" s="241"/>
      <c r="F179" s="241"/>
      <c r="G179" s="242"/>
    </row>
    <row r="180" spans="2:7" ht="18" customHeight="1" thickBot="1">
      <c r="B180" s="231" t="s">
        <v>221</v>
      </c>
      <c r="C180" s="232"/>
      <c r="D180" s="232"/>
      <c r="E180" s="232"/>
      <c r="F180" s="232"/>
      <c r="G180" s="233"/>
    </row>
    <row r="181" spans="2:7" ht="16.2" thickBot="1">
      <c r="B181" s="234"/>
      <c r="C181" s="235"/>
      <c r="D181" s="235"/>
      <c r="E181" s="235"/>
      <c r="F181" s="236"/>
      <c r="G181" s="178">
        <f>SUM(G158,G178)</f>
        <v>0</v>
      </c>
    </row>
    <row r="183" spans="2:7">
      <c r="B183" s="86"/>
    </row>
  </sheetData>
  <mergeCells count="107">
    <mergeCell ref="C71:F71"/>
    <mergeCell ref="C72:F72"/>
    <mergeCell ref="C73:F73"/>
    <mergeCell ref="B74:F74"/>
    <mergeCell ref="B75:G75"/>
    <mergeCell ref="B76:G76"/>
    <mergeCell ref="B2:G2"/>
    <mergeCell ref="B3:G3"/>
    <mergeCell ref="B4:G4"/>
    <mergeCell ref="B6:G6"/>
    <mergeCell ref="B68:F68"/>
    <mergeCell ref="B70:G70"/>
    <mergeCell ref="B83:E83"/>
    <mergeCell ref="B84:E84"/>
    <mergeCell ref="B85:E85"/>
    <mergeCell ref="B86:E86"/>
    <mergeCell ref="B87:E87"/>
    <mergeCell ref="B88:E88"/>
    <mergeCell ref="B77:E77"/>
    <mergeCell ref="B78:E78"/>
    <mergeCell ref="B79:E79"/>
    <mergeCell ref="B80:E80"/>
    <mergeCell ref="B81:E81"/>
    <mergeCell ref="B82:E82"/>
    <mergeCell ref="B105:C105"/>
    <mergeCell ref="B106:C106"/>
    <mergeCell ref="B107:C107"/>
    <mergeCell ref="B108:C108"/>
    <mergeCell ref="B109:C109"/>
    <mergeCell ref="B110:C110"/>
    <mergeCell ref="B89:F89"/>
    <mergeCell ref="B90:G90"/>
    <mergeCell ref="B101:F101"/>
    <mergeCell ref="B102:G102"/>
    <mergeCell ref="B103:C103"/>
    <mergeCell ref="B104:C104"/>
    <mergeCell ref="B117:G117"/>
    <mergeCell ref="B118:E118"/>
    <mergeCell ref="B119:E119"/>
    <mergeCell ref="B120:E120"/>
    <mergeCell ref="B121:E121"/>
    <mergeCell ref="B122:E122"/>
    <mergeCell ref="B111:C111"/>
    <mergeCell ref="B112:C112"/>
    <mergeCell ref="B113:C113"/>
    <mergeCell ref="B114:F114"/>
    <mergeCell ref="B115:F115"/>
    <mergeCell ref="B116:G116"/>
    <mergeCell ref="B129:F129"/>
    <mergeCell ref="B130:G130"/>
    <mergeCell ref="B131:G131"/>
    <mergeCell ref="B132:C132"/>
    <mergeCell ref="B133:C133"/>
    <mergeCell ref="B134:C134"/>
    <mergeCell ref="B123:E123"/>
    <mergeCell ref="B124:E124"/>
    <mergeCell ref="B125:E125"/>
    <mergeCell ref="B126:E126"/>
    <mergeCell ref="B127:E127"/>
    <mergeCell ref="B128:E128"/>
    <mergeCell ref="B141:F141"/>
    <mergeCell ref="B142:G142"/>
    <mergeCell ref="B143:G143"/>
    <mergeCell ref="B144:E144"/>
    <mergeCell ref="B145:E145"/>
    <mergeCell ref="B146:E146"/>
    <mergeCell ref="B135:C135"/>
    <mergeCell ref="B136:C136"/>
    <mergeCell ref="B137:C137"/>
    <mergeCell ref="B138:C138"/>
    <mergeCell ref="B139:C139"/>
    <mergeCell ref="B140:C140"/>
    <mergeCell ref="B153:E153"/>
    <mergeCell ref="B154:E154"/>
    <mergeCell ref="B155:F155"/>
    <mergeCell ref="B156:G156"/>
    <mergeCell ref="B157:G157"/>
    <mergeCell ref="B159:E159"/>
    <mergeCell ref="B147:E147"/>
    <mergeCell ref="B148:E148"/>
    <mergeCell ref="B149:E149"/>
    <mergeCell ref="B150:E150"/>
    <mergeCell ref="B151:E151"/>
    <mergeCell ref="B152:E152"/>
    <mergeCell ref="B165:E165"/>
    <mergeCell ref="B166:E166"/>
    <mergeCell ref="B167:E167"/>
    <mergeCell ref="B168:E168"/>
    <mergeCell ref="B169:E169"/>
    <mergeCell ref="B170:E170"/>
    <mergeCell ref="B160:G160"/>
    <mergeCell ref="B161:C161"/>
    <mergeCell ref="E161:F161"/>
    <mergeCell ref="B162:C162"/>
    <mergeCell ref="E162:F162"/>
    <mergeCell ref="B164:G164"/>
    <mergeCell ref="B177:G177"/>
    <mergeCell ref="B178:F178"/>
    <mergeCell ref="B179:G179"/>
    <mergeCell ref="B180:G180"/>
    <mergeCell ref="B181:F181"/>
    <mergeCell ref="B171:E171"/>
    <mergeCell ref="B172:E172"/>
    <mergeCell ref="B173:E173"/>
    <mergeCell ref="B174:E174"/>
    <mergeCell ref="B175:F175"/>
    <mergeCell ref="B176:G176"/>
  </mergeCells>
  <dataValidations count="2">
    <dataValidation type="decimal" operator="lessThanOrEqual" allowBlank="1" showInputMessage="1" showErrorMessage="1" error="Exceeds the salary limitation of $187,000" sqref="B8:B67" xr:uid="{DF2A7F76-063F-4132-A4AE-6F8811957B99}">
      <formula1>187000</formula1>
    </dataValidation>
    <dataValidation type="list" errorStyle="warning" allowBlank="1" showInputMessage="1" showErrorMessage="1" errorTitle="Error" error="Please select an option from the drop-dwon list" promptTitle="Type of Indirect Cost Rate" prompt="Please select the type of indirect cost rate " sqref="B162:B163" xr:uid="{62CD2703-258E-4A52-B1A7-90BEE6726929}">
      <formula1>TypeofIndirectRate.</formula1>
    </dataValidation>
  </dataValidations>
  <printOptions horizontalCentered="1"/>
  <pageMargins left="0.25" right="0.25" top="0.75" bottom="0.75" header="0.3" footer="0.3"/>
  <pageSetup scale="50" fitToWidth="0" fitToHeight="0"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B6604D-2986-4F07-ADBA-1DA5529F905F}">
  <sheetPr>
    <tabColor rgb="FF00B050"/>
  </sheetPr>
  <dimension ref="A1:K183"/>
  <sheetViews>
    <sheetView tabSelected="1" zoomScale="85" zoomScaleNormal="85" zoomScaleSheetLayoutView="100" workbookViewId="0">
      <selection activeCell="H19" sqref="H19"/>
    </sheetView>
  </sheetViews>
  <sheetFormatPr defaultColWidth="9" defaultRowHeight="15.6"/>
  <cols>
    <col min="1" max="1" width="1.19921875" style="38" customWidth="1"/>
    <col min="2" max="3" width="15.69921875" style="38" customWidth="1"/>
    <col min="4" max="4" width="23.69921875" style="38" customWidth="1"/>
    <col min="5" max="5" width="25.69921875" style="38" customWidth="1"/>
    <col min="6" max="6" width="80" style="38" customWidth="1"/>
    <col min="7" max="7" width="14.19921875" style="69" customWidth="1"/>
    <col min="8" max="8" width="36.59765625" style="38" customWidth="1"/>
    <col min="9" max="9" width="10.19921875" style="38" bestFit="1" customWidth="1"/>
    <col min="10" max="10" width="9" style="38"/>
    <col min="11" max="11" width="17.19921875" style="38" bestFit="1" customWidth="1"/>
    <col min="12" max="16384" width="9" style="38"/>
  </cols>
  <sheetData>
    <row r="1" spans="1:8" ht="16.2" thickBot="1">
      <c r="E1" s="28"/>
      <c r="F1" s="28"/>
      <c r="G1" s="29"/>
    </row>
    <row r="2" spans="1:8">
      <c r="B2" s="313" t="s">
        <v>136</v>
      </c>
      <c r="C2" s="314"/>
      <c r="D2" s="314"/>
      <c r="E2" s="314"/>
      <c r="F2" s="314"/>
      <c r="G2" s="315"/>
      <c r="H2" s="39"/>
    </row>
    <row r="3" spans="1:8">
      <c r="B3" s="316" t="s">
        <v>204</v>
      </c>
      <c r="C3" s="317"/>
      <c r="D3" s="317"/>
      <c r="E3" s="317"/>
      <c r="F3" s="317"/>
      <c r="G3" s="318"/>
      <c r="H3" s="31"/>
    </row>
    <row r="4" spans="1:8" ht="16.2" thickBot="1">
      <c r="B4" s="319" t="s">
        <v>108</v>
      </c>
      <c r="C4" s="320"/>
      <c r="D4" s="320"/>
      <c r="E4" s="320"/>
      <c r="F4" s="320"/>
      <c r="G4" s="321"/>
      <c r="H4" s="31"/>
    </row>
    <row r="5" spans="1:8" ht="3.75" customHeight="1" thickBot="1">
      <c r="B5" s="30"/>
      <c r="C5" s="31"/>
      <c r="D5" s="31"/>
      <c r="E5" s="31"/>
      <c r="F5" s="31"/>
      <c r="G5" s="32"/>
      <c r="H5" s="31"/>
    </row>
    <row r="6" spans="1:8" ht="16.2" thickBot="1">
      <c r="B6" s="254" t="s">
        <v>137</v>
      </c>
      <c r="C6" s="255"/>
      <c r="D6" s="255"/>
      <c r="E6" s="255"/>
      <c r="F6" s="255"/>
      <c r="G6" s="256"/>
    </row>
    <row r="7" spans="1:8" s="27" customFormat="1" ht="47.4" thickBot="1">
      <c r="B7" s="24" t="s">
        <v>138</v>
      </c>
      <c r="C7" s="24" t="s">
        <v>139</v>
      </c>
      <c r="D7" s="24" t="s">
        <v>140</v>
      </c>
      <c r="E7" s="24" t="s">
        <v>141</v>
      </c>
      <c r="F7" s="24" t="s">
        <v>142</v>
      </c>
      <c r="G7" s="88" t="s">
        <v>143</v>
      </c>
      <c r="H7" s="75"/>
    </row>
    <row r="8" spans="1:8">
      <c r="B8" s="33">
        <v>0</v>
      </c>
      <c r="C8" s="40">
        <v>0</v>
      </c>
      <c r="D8" s="40"/>
      <c r="E8" s="188"/>
      <c r="F8" s="188"/>
      <c r="G8" s="23">
        <f>B8*C8</f>
        <v>0</v>
      </c>
      <c r="H8" s="26"/>
    </row>
    <row r="9" spans="1:8">
      <c r="B9" s="41"/>
      <c r="C9" s="42"/>
      <c r="D9" s="42"/>
      <c r="E9" s="43"/>
      <c r="F9" s="70"/>
      <c r="G9" s="23">
        <f>B9*C9</f>
        <v>0</v>
      </c>
      <c r="H9" s="26"/>
    </row>
    <row r="10" spans="1:8">
      <c r="B10" s="44"/>
      <c r="C10" s="45"/>
      <c r="D10" s="45"/>
      <c r="E10" s="186"/>
      <c r="F10" s="186"/>
      <c r="G10" s="23">
        <f t="shared" ref="G10:G67" si="0">B10*C10</f>
        <v>0</v>
      </c>
      <c r="H10" s="26"/>
    </row>
    <row r="11" spans="1:8" ht="16.5" customHeight="1">
      <c r="A11" s="38" t="s">
        <v>90</v>
      </c>
      <c r="B11" s="44"/>
      <c r="C11" s="45"/>
      <c r="D11" s="45"/>
      <c r="E11" s="46"/>
      <c r="F11" s="186"/>
      <c r="G11" s="23">
        <f t="shared" si="0"/>
        <v>0</v>
      </c>
    </row>
    <row r="12" spans="1:8" ht="16.5" customHeight="1">
      <c r="B12" s="44"/>
      <c r="C12" s="45"/>
      <c r="D12" s="45"/>
      <c r="E12" s="46"/>
      <c r="F12" s="186"/>
      <c r="G12" s="23">
        <f t="shared" si="0"/>
        <v>0</v>
      </c>
    </row>
    <row r="13" spans="1:8" ht="16.5" customHeight="1">
      <c r="B13" s="44"/>
      <c r="C13" s="45"/>
      <c r="D13" s="45"/>
      <c r="E13" s="46"/>
      <c r="F13" s="186"/>
      <c r="G13" s="23">
        <f t="shared" si="0"/>
        <v>0</v>
      </c>
    </row>
    <row r="14" spans="1:8" ht="16.5" customHeight="1">
      <c r="A14" s="47"/>
      <c r="B14" s="44"/>
      <c r="C14" s="45"/>
      <c r="D14" s="45"/>
      <c r="E14" s="46"/>
      <c r="F14" s="186"/>
      <c r="G14" s="23">
        <f t="shared" si="0"/>
        <v>0</v>
      </c>
    </row>
    <row r="15" spans="1:8" ht="16.5" customHeight="1">
      <c r="B15" s="44"/>
      <c r="C15" s="45"/>
      <c r="D15" s="45"/>
      <c r="E15" s="46"/>
      <c r="F15" s="186"/>
      <c r="G15" s="23">
        <f t="shared" si="0"/>
        <v>0</v>
      </c>
    </row>
    <row r="16" spans="1:8" ht="16.5" customHeight="1">
      <c r="A16" s="38" t="s">
        <v>94</v>
      </c>
      <c r="B16" s="44"/>
      <c r="C16" s="45"/>
      <c r="D16" s="45"/>
      <c r="E16" s="46"/>
      <c r="F16" s="186"/>
      <c r="G16" s="23">
        <f t="shared" si="0"/>
        <v>0</v>
      </c>
    </row>
    <row r="17" spans="1:11">
      <c r="B17" s="44"/>
      <c r="C17" s="45"/>
      <c r="D17" s="45"/>
      <c r="E17" s="48"/>
      <c r="F17" s="186"/>
      <c r="G17" s="23">
        <f t="shared" si="0"/>
        <v>0</v>
      </c>
      <c r="H17" s="26"/>
    </row>
    <row r="18" spans="1:11">
      <c r="A18" s="49"/>
      <c r="B18" s="44"/>
      <c r="C18" s="45"/>
      <c r="D18" s="45"/>
      <c r="E18" s="46"/>
      <c r="F18" s="186"/>
      <c r="G18" s="23">
        <f t="shared" si="0"/>
        <v>0</v>
      </c>
    </row>
    <row r="19" spans="1:11" ht="16.2" thickBot="1">
      <c r="B19" s="44"/>
      <c r="C19" s="45"/>
      <c r="D19" s="45"/>
      <c r="E19" s="46"/>
      <c r="F19" s="186"/>
      <c r="G19" s="23">
        <f t="shared" si="0"/>
        <v>0</v>
      </c>
    </row>
    <row r="20" spans="1:11" ht="16.2" hidden="1" thickBot="1">
      <c r="B20" s="50"/>
      <c r="C20" s="51"/>
      <c r="D20" s="51"/>
      <c r="E20" s="52"/>
      <c r="F20" s="52"/>
      <c r="G20" s="23">
        <f t="shared" si="0"/>
        <v>0</v>
      </c>
    </row>
    <row r="21" spans="1:11" ht="328.2" hidden="1" thickBot="1">
      <c r="A21" s="38" t="s">
        <v>98</v>
      </c>
      <c r="B21" s="50"/>
      <c r="C21" s="51"/>
      <c r="D21" s="51"/>
      <c r="E21" s="52"/>
      <c r="F21" s="52"/>
      <c r="G21" s="23">
        <f t="shared" si="0"/>
        <v>0</v>
      </c>
    </row>
    <row r="22" spans="1:11" ht="16.2" hidden="1" thickBot="1">
      <c r="B22" s="50"/>
      <c r="C22" s="51"/>
      <c r="D22" s="51"/>
      <c r="E22" s="52"/>
      <c r="F22" s="52"/>
      <c r="G22" s="23">
        <f t="shared" si="0"/>
        <v>0</v>
      </c>
      <c r="K22" s="38" t="s">
        <v>144</v>
      </c>
    </row>
    <row r="23" spans="1:11" ht="16.2" hidden="1" thickBot="1">
      <c r="B23" s="50"/>
      <c r="C23" s="51"/>
      <c r="D23" s="51"/>
      <c r="E23" s="52"/>
      <c r="F23" s="52"/>
      <c r="G23" s="23">
        <f t="shared" si="0"/>
        <v>0</v>
      </c>
    </row>
    <row r="24" spans="1:11" ht="16.2" hidden="1" thickBot="1">
      <c r="B24" s="50"/>
      <c r="C24" s="51"/>
      <c r="D24" s="51"/>
      <c r="E24" s="52"/>
      <c r="F24" s="52"/>
      <c r="G24" s="23">
        <f t="shared" si="0"/>
        <v>0</v>
      </c>
    </row>
    <row r="25" spans="1:11" ht="375" hidden="1" thickBot="1">
      <c r="A25" s="38" t="s">
        <v>101</v>
      </c>
      <c r="B25" s="50"/>
      <c r="C25" s="51"/>
      <c r="D25" s="51"/>
      <c r="E25" s="52"/>
      <c r="F25" s="52"/>
      <c r="G25" s="23">
        <f t="shared" si="0"/>
        <v>0</v>
      </c>
    </row>
    <row r="26" spans="1:11" ht="16.2" hidden="1" thickBot="1">
      <c r="B26" s="50"/>
      <c r="C26" s="51"/>
      <c r="D26" s="51"/>
      <c r="E26" s="52"/>
      <c r="F26" s="52"/>
      <c r="G26" s="23">
        <f t="shared" si="0"/>
        <v>0</v>
      </c>
    </row>
    <row r="27" spans="1:11" ht="16.2" hidden="1" thickBot="1">
      <c r="B27" s="50"/>
      <c r="C27" s="51"/>
      <c r="D27" s="51"/>
      <c r="E27" s="52"/>
      <c r="F27" s="52"/>
      <c r="G27" s="23">
        <f t="shared" si="0"/>
        <v>0</v>
      </c>
    </row>
    <row r="28" spans="1:11" ht="16.2" hidden="1" thickBot="1">
      <c r="B28" s="50"/>
      <c r="C28" s="51"/>
      <c r="D28" s="51"/>
      <c r="E28" s="52"/>
      <c r="F28" s="52"/>
      <c r="G28" s="23">
        <f t="shared" si="0"/>
        <v>0</v>
      </c>
    </row>
    <row r="29" spans="1:11" ht="16.2" hidden="1" thickBot="1">
      <c r="B29" s="50"/>
      <c r="C29" s="51"/>
      <c r="D29" s="51"/>
      <c r="E29" s="52"/>
      <c r="F29" s="52"/>
      <c r="G29" s="23">
        <f t="shared" si="0"/>
        <v>0</v>
      </c>
    </row>
    <row r="30" spans="1:11" ht="16.2" hidden="1" thickBot="1">
      <c r="B30" s="50"/>
      <c r="C30" s="51"/>
      <c r="D30" s="51"/>
      <c r="E30" s="52"/>
      <c r="F30" s="52"/>
      <c r="G30" s="23">
        <f t="shared" si="0"/>
        <v>0</v>
      </c>
    </row>
    <row r="31" spans="1:11" ht="16.2" hidden="1" thickBot="1">
      <c r="B31" s="50"/>
      <c r="C31" s="51"/>
      <c r="D31" s="51"/>
      <c r="E31" s="52"/>
      <c r="F31" s="52"/>
      <c r="G31" s="23">
        <f t="shared" si="0"/>
        <v>0</v>
      </c>
    </row>
    <row r="32" spans="1:11" ht="16.2" hidden="1" thickBot="1">
      <c r="B32" s="50"/>
      <c r="C32" s="51"/>
      <c r="D32" s="51"/>
      <c r="E32" s="52"/>
      <c r="F32" s="52"/>
      <c r="G32" s="23">
        <f t="shared" si="0"/>
        <v>0</v>
      </c>
    </row>
    <row r="33" spans="2:7" ht="16.2" hidden="1" thickBot="1">
      <c r="B33" s="50"/>
      <c r="C33" s="51"/>
      <c r="D33" s="51"/>
      <c r="E33" s="52"/>
      <c r="F33" s="52"/>
      <c r="G33" s="23">
        <f t="shared" si="0"/>
        <v>0</v>
      </c>
    </row>
    <row r="34" spans="2:7" ht="16.2" hidden="1" thickBot="1">
      <c r="B34" s="50"/>
      <c r="C34" s="51"/>
      <c r="D34" s="51"/>
      <c r="E34" s="52"/>
      <c r="F34" s="52"/>
      <c r="G34" s="23">
        <f t="shared" si="0"/>
        <v>0</v>
      </c>
    </row>
    <row r="35" spans="2:7" ht="16.2" hidden="1" thickBot="1">
      <c r="B35" s="50"/>
      <c r="C35" s="51"/>
      <c r="D35" s="51"/>
      <c r="E35" s="52"/>
      <c r="F35" s="52"/>
      <c r="G35" s="23">
        <f t="shared" si="0"/>
        <v>0</v>
      </c>
    </row>
    <row r="36" spans="2:7" ht="16.2" hidden="1" thickBot="1">
      <c r="B36" s="50"/>
      <c r="C36" s="51"/>
      <c r="D36" s="51"/>
      <c r="E36" s="52"/>
      <c r="F36" s="52"/>
      <c r="G36" s="23">
        <f t="shared" si="0"/>
        <v>0</v>
      </c>
    </row>
    <row r="37" spans="2:7" ht="16.2" hidden="1" thickBot="1">
      <c r="B37" s="50"/>
      <c r="C37" s="51"/>
      <c r="D37" s="51"/>
      <c r="E37" s="52"/>
      <c r="F37" s="52"/>
      <c r="G37" s="23">
        <f t="shared" si="0"/>
        <v>0</v>
      </c>
    </row>
    <row r="38" spans="2:7" ht="16.2" hidden="1" thickBot="1">
      <c r="B38" s="50"/>
      <c r="C38" s="51"/>
      <c r="D38" s="51"/>
      <c r="E38" s="52"/>
      <c r="F38" s="52"/>
      <c r="G38" s="23">
        <f t="shared" si="0"/>
        <v>0</v>
      </c>
    </row>
    <row r="39" spans="2:7" ht="16.2" hidden="1" thickBot="1">
      <c r="B39" s="50"/>
      <c r="C39" s="51"/>
      <c r="D39" s="51"/>
      <c r="E39" s="52"/>
      <c r="F39" s="52"/>
      <c r="G39" s="23">
        <f t="shared" si="0"/>
        <v>0</v>
      </c>
    </row>
    <row r="40" spans="2:7" ht="16.2" hidden="1" thickBot="1">
      <c r="B40" s="50"/>
      <c r="C40" s="51"/>
      <c r="D40" s="51"/>
      <c r="E40" s="52"/>
      <c r="F40" s="52"/>
      <c r="G40" s="23">
        <f t="shared" si="0"/>
        <v>0</v>
      </c>
    </row>
    <row r="41" spans="2:7" ht="16.2" hidden="1" thickBot="1">
      <c r="B41" s="50"/>
      <c r="C41" s="51"/>
      <c r="D41" s="51"/>
      <c r="E41" s="52"/>
      <c r="F41" s="52"/>
      <c r="G41" s="23">
        <f t="shared" si="0"/>
        <v>0</v>
      </c>
    </row>
    <row r="42" spans="2:7" ht="16.2" hidden="1" thickBot="1">
      <c r="B42" s="50"/>
      <c r="C42" s="51"/>
      <c r="D42" s="51"/>
      <c r="E42" s="52"/>
      <c r="F42" s="52"/>
      <c r="G42" s="23">
        <f t="shared" si="0"/>
        <v>0</v>
      </c>
    </row>
    <row r="43" spans="2:7" ht="16.2" hidden="1" thickBot="1">
      <c r="B43" s="50"/>
      <c r="C43" s="51"/>
      <c r="D43" s="51"/>
      <c r="E43" s="52"/>
      <c r="F43" s="52"/>
      <c r="G43" s="23">
        <f t="shared" si="0"/>
        <v>0</v>
      </c>
    </row>
    <row r="44" spans="2:7" ht="16.2" hidden="1" thickBot="1">
      <c r="B44" s="50"/>
      <c r="C44" s="51"/>
      <c r="D44" s="51"/>
      <c r="E44" s="52"/>
      <c r="F44" s="52"/>
      <c r="G44" s="23">
        <f t="shared" si="0"/>
        <v>0</v>
      </c>
    </row>
    <row r="45" spans="2:7" ht="16.2" hidden="1" thickBot="1">
      <c r="B45" s="50"/>
      <c r="C45" s="51"/>
      <c r="D45" s="51"/>
      <c r="E45" s="52"/>
      <c r="F45" s="52"/>
      <c r="G45" s="23">
        <f t="shared" si="0"/>
        <v>0</v>
      </c>
    </row>
    <row r="46" spans="2:7" ht="16.2" hidden="1" thickBot="1">
      <c r="B46" s="50"/>
      <c r="C46" s="51"/>
      <c r="D46" s="51"/>
      <c r="E46" s="52"/>
      <c r="F46" s="52"/>
      <c r="G46" s="23">
        <f t="shared" si="0"/>
        <v>0</v>
      </c>
    </row>
    <row r="47" spans="2:7" ht="16.2" hidden="1" thickBot="1">
      <c r="B47" s="50"/>
      <c r="C47" s="51"/>
      <c r="D47" s="51"/>
      <c r="E47" s="52"/>
      <c r="F47" s="52"/>
      <c r="G47" s="23">
        <f t="shared" si="0"/>
        <v>0</v>
      </c>
    </row>
    <row r="48" spans="2:7" ht="16.2" hidden="1" thickBot="1">
      <c r="B48" s="50"/>
      <c r="C48" s="51"/>
      <c r="D48" s="51"/>
      <c r="E48" s="52"/>
      <c r="F48" s="52"/>
      <c r="G48" s="23">
        <f t="shared" si="0"/>
        <v>0</v>
      </c>
    </row>
    <row r="49" spans="2:7" ht="16.2" hidden="1" thickBot="1">
      <c r="B49" s="50"/>
      <c r="C49" s="51"/>
      <c r="D49" s="51"/>
      <c r="E49" s="52"/>
      <c r="F49" s="52"/>
      <c r="G49" s="23">
        <f t="shared" si="0"/>
        <v>0</v>
      </c>
    </row>
    <row r="50" spans="2:7" ht="16.2" hidden="1" thickBot="1">
      <c r="B50" s="50"/>
      <c r="C50" s="51"/>
      <c r="D50" s="51"/>
      <c r="E50" s="52"/>
      <c r="F50" s="52"/>
      <c r="G50" s="23">
        <f t="shared" si="0"/>
        <v>0</v>
      </c>
    </row>
    <row r="51" spans="2:7" ht="16.2" hidden="1" thickBot="1">
      <c r="B51" s="50"/>
      <c r="C51" s="51"/>
      <c r="D51" s="51"/>
      <c r="E51" s="52"/>
      <c r="F51" s="52"/>
      <c r="G51" s="23">
        <f t="shared" si="0"/>
        <v>0</v>
      </c>
    </row>
    <row r="52" spans="2:7" ht="16.2" hidden="1" thickBot="1">
      <c r="B52" s="50"/>
      <c r="C52" s="51"/>
      <c r="D52" s="51"/>
      <c r="E52" s="52"/>
      <c r="F52" s="52"/>
      <c r="G52" s="23">
        <f t="shared" si="0"/>
        <v>0</v>
      </c>
    </row>
    <row r="53" spans="2:7" ht="16.2" hidden="1" thickBot="1">
      <c r="B53" s="50"/>
      <c r="C53" s="51"/>
      <c r="D53" s="51"/>
      <c r="E53" s="52"/>
      <c r="F53" s="52"/>
      <c r="G53" s="23">
        <f t="shared" si="0"/>
        <v>0</v>
      </c>
    </row>
    <row r="54" spans="2:7" ht="16.2" hidden="1" thickBot="1">
      <c r="B54" s="50"/>
      <c r="C54" s="51"/>
      <c r="D54" s="51"/>
      <c r="E54" s="52"/>
      <c r="F54" s="52"/>
      <c r="G54" s="23">
        <f t="shared" si="0"/>
        <v>0</v>
      </c>
    </row>
    <row r="55" spans="2:7" ht="16.2" hidden="1" thickBot="1">
      <c r="B55" s="50"/>
      <c r="C55" s="51"/>
      <c r="D55" s="51"/>
      <c r="E55" s="52"/>
      <c r="F55" s="52"/>
      <c r="G55" s="23">
        <f t="shared" si="0"/>
        <v>0</v>
      </c>
    </row>
    <row r="56" spans="2:7" ht="16.2" hidden="1" thickBot="1">
      <c r="B56" s="50"/>
      <c r="C56" s="51"/>
      <c r="D56" s="51"/>
      <c r="E56" s="52"/>
      <c r="F56" s="52"/>
      <c r="G56" s="23">
        <f t="shared" si="0"/>
        <v>0</v>
      </c>
    </row>
    <row r="57" spans="2:7" ht="16.2" hidden="1" thickBot="1">
      <c r="B57" s="50"/>
      <c r="C57" s="51"/>
      <c r="D57" s="51"/>
      <c r="E57" s="52"/>
      <c r="F57" s="52"/>
      <c r="G57" s="23">
        <f t="shared" si="0"/>
        <v>0</v>
      </c>
    </row>
    <row r="58" spans="2:7" ht="16.2" hidden="1" thickBot="1">
      <c r="B58" s="50"/>
      <c r="C58" s="51"/>
      <c r="D58" s="51"/>
      <c r="E58" s="52"/>
      <c r="F58" s="52"/>
      <c r="G58" s="23">
        <f t="shared" si="0"/>
        <v>0</v>
      </c>
    </row>
    <row r="59" spans="2:7" ht="16.2" hidden="1" thickBot="1">
      <c r="B59" s="50"/>
      <c r="C59" s="51"/>
      <c r="D59" s="51"/>
      <c r="E59" s="52"/>
      <c r="F59" s="52"/>
      <c r="G59" s="23">
        <f t="shared" si="0"/>
        <v>0</v>
      </c>
    </row>
    <row r="60" spans="2:7" ht="16.2" hidden="1" thickBot="1">
      <c r="B60" s="50"/>
      <c r="C60" s="51"/>
      <c r="D60" s="51"/>
      <c r="E60" s="52"/>
      <c r="F60" s="52"/>
      <c r="G60" s="23">
        <f t="shared" si="0"/>
        <v>0</v>
      </c>
    </row>
    <row r="61" spans="2:7" ht="16.2" hidden="1" thickBot="1">
      <c r="B61" s="50"/>
      <c r="C61" s="51"/>
      <c r="D61" s="51"/>
      <c r="E61" s="52"/>
      <c r="F61" s="52"/>
      <c r="G61" s="23">
        <f t="shared" si="0"/>
        <v>0</v>
      </c>
    </row>
    <row r="62" spans="2:7" ht="16.2" hidden="1" thickBot="1">
      <c r="B62" s="50"/>
      <c r="C62" s="51"/>
      <c r="D62" s="51"/>
      <c r="E62" s="52"/>
      <c r="F62" s="52"/>
      <c r="G62" s="23">
        <f t="shared" si="0"/>
        <v>0</v>
      </c>
    </row>
    <row r="63" spans="2:7" ht="16.2" hidden="1" thickBot="1">
      <c r="B63" s="50"/>
      <c r="C63" s="51"/>
      <c r="D63" s="51"/>
      <c r="E63" s="52"/>
      <c r="F63" s="52"/>
      <c r="G63" s="23">
        <f t="shared" si="0"/>
        <v>0</v>
      </c>
    </row>
    <row r="64" spans="2:7" ht="16.2" hidden="1" thickBot="1">
      <c r="B64" s="50"/>
      <c r="C64" s="51"/>
      <c r="D64" s="51"/>
      <c r="E64" s="52"/>
      <c r="F64" s="52"/>
      <c r="G64" s="23">
        <f t="shared" si="0"/>
        <v>0</v>
      </c>
    </row>
    <row r="65" spans="1:11" ht="16.2" hidden="1" thickBot="1">
      <c r="B65" s="50"/>
      <c r="C65" s="51"/>
      <c r="D65" s="51"/>
      <c r="E65" s="52"/>
      <c r="F65" s="52"/>
      <c r="G65" s="23">
        <f t="shared" si="0"/>
        <v>0</v>
      </c>
    </row>
    <row r="66" spans="1:11" ht="15.6" hidden="1" customHeight="1">
      <c r="B66" s="50"/>
      <c r="C66" s="51"/>
      <c r="D66" s="51"/>
      <c r="E66" s="52"/>
      <c r="F66" s="52"/>
      <c r="G66" s="23">
        <f t="shared" si="0"/>
        <v>0</v>
      </c>
    </row>
    <row r="67" spans="1:11" ht="26.1" hidden="1" customHeight="1" thickBot="1">
      <c r="B67" s="53"/>
      <c r="C67" s="54"/>
      <c r="D67" s="54"/>
      <c r="E67" s="55"/>
      <c r="F67" s="55"/>
      <c r="G67" s="23">
        <f t="shared" si="0"/>
        <v>0</v>
      </c>
    </row>
    <row r="68" spans="1:11" s="56" customFormat="1" ht="16.350000000000001" customHeight="1" thickBot="1">
      <c r="B68" s="322" t="s">
        <v>145</v>
      </c>
      <c r="C68" s="323"/>
      <c r="D68" s="323"/>
      <c r="E68" s="323"/>
      <c r="F68" s="324"/>
      <c r="G68" s="164">
        <f>SUM(G8:G67)</f>
        <v>0</v>
      </c>
    </row>
    <row r="69" spans="1:11" ht="3.75" customHeight="1" thickBot="1">
      <c r="B69" s="71"/>
      <c r="C69" s="72"/>
      <c r="D69" s="72"/>
      <c r="E69" s="72"/>
      <c r="F69" s="72"/>
      <c r="G69" s="34"/>
    </row>
    <row r="70" spans="1:11" ht="15.6" customHeight="1" thickBot="1">
      <c r="B70" s="263" t="s">
        <v>146</v>
      </c>
      <c r="C70" s="264"/>
      <c r="D70" s="264"/>
      <c r="E70" s="264"/>
      <c r="F70" s="264"/>
      <c r="G70" s="265"/>
    </row>
    <row r="71" spans="1:11" ht="48.6" customHeight="1" thickBot="1">
      <c r="B71" s="187" t="s">
        <v>147</v>
      </c>
      <c r="C71" s="303" t="s">
        <v>148</v>
      </c>
      <c r="D71" s="304"/>
      <c r="E71" s="305"/>
      <c r="F71" s="306"/>
      <c r="G71" s="161" t="s">
        <v>143</v>
      </c>
      <c r="H71" s="163"/>
      <c r="I71" s="87"/>
      <c r="J71" s="87"/>
    </row>
    <row r="72" spans="1:11" ht="16.2" thickBot="1">
      <c r="B72" s="57">
        <v>0</v>
      </c>
      <c r="C72" s="307"/>
      <c r="D72" s="308"/>
      <c r="E72" s="308"/>
      <c r="F72" s="309"/>
      <c r="G72" s="76">
        <f>B72*G$68</f>
        <v>0</v>
      </c>
    </row>
    <row r="73" spans="1:11" ht="16.2" thickBot="1">
      <c r="A73" s="61"/>
      <c r="B73" s="60"/>
      <c r="C73" s="310"/>
      <c r="D73" s="311"/>
      <c r="E73" s="311"/>
      <c r="F73" s="312"/>
      <c r="G73" s="76">
        <f t="shared" ref="G73" si="1">B73*G$68</f>
        <v>0</v>
      </c>
    </row>
    <row r="74" spans="1:11" ht="16.350000000000001" customHeight="1" thickBot="1">
      <c r="B74" s="250" t="s">
        <v>149</v>
      </c>
      <c r="C74" s="251"/>
      <c r="D74" s="251"/>
      <c r="E74" s="251"/>
      <c r="F74" s="252"/>
      <c r="G74" s="164">
        <f>SUM(G72:G73)</f>
        <v>0</v>
      </c>
      <c r="H74" s="25"/>
      <c r="I74" s="25"/>
      <c r="J74" s="25"/>
      <c r="K74" s="58"/>
    </row>
    <row r="75" spans="1:11" ht="3.75" customHeight="1" thickBot="1">
      <c r="B75" s="280"/>
      <c r="C75" s="281"/>
      <c r="D75" s="281"/>
      <c r="E75" s="281"/>
      <c r="F75" s="281"/>
      <c r="G75" s="282"/>
      <c r="H75" s="35"/>
    </row>
    <row r="76" spans="1:11" ht="16.2" thickBot="1">
      <c r="B76" s="254" t="s">
        <v>150</v>
      </c>
      <c r="C76" s="255"/>
      <c r="D76" s="255"/>
      <c r="E76" s="255"/>
      <c r="F76" s="255"/>
      <c r="G76" s="256"/>
    </row>
    <row r="77" spans="1:11" ht="47.4" customHeight="1" thickBot="1">
      <c r="B77" s="253" t="s">
        <v>151</v>
      </c>
      <c r="C77" s="253"/>
      <c r="D77" s="253"/>
      <c r="E77" s="253"/>
      <c r="F77" s="161" t="s">
        <v>152</v>
      </c>
      <c r="G77" s="161" t="s">
        <v>153</v>
      </c>
    </row>
    <row r="78" spans="1:11" ht="15.6" customHeight="1">
      <c r="B78" s="287"/>
      <c r="C78" s="288"/>
      <c r="D78" s="288"/>
      <c r="E78" s="288"/>
      <c r="F78" s="65"/>
      <c r="G78" s="82">
        <v>0</v>
      </c>
    </row>
    <row r="79" spans="1:11" ht="15.6" customHeight="1">
      <c r="A79" s="59"/>
      <c r="B79" s="246"/>
      <c r="C79" s="247"/>
      <c r="D79" s="247"/>
      <c r="E79" s="247"/>
      <c r="F79" s="20"/>
      <c r="G79" s="80">
        <v>0</v>
      </c>
    </row>
    <row r="80" spans="1:11" ht="15.6" customHeight="1">
      <c r="B80" s="246"/>
      <c r="C80" s="247"/>
      <c r="D80" s="247"/>
      <c r="E80" s="295"/>
      <c r="F80" s="21"/>
      <c r="G80" s="80">
        <v>0</v>
      </c>
    </row>
    <row r="81" spans="1:8" ht="15.6" customHeight="1">
      <c r="B81" s="246"/>
      <c r="C81" s="247"/>
      <c r="D81" s="247"/>
      <c r="E81" s="295"/>
      <c r="F81" s="21"/>
      <c r="G81" s="80">
        <v>0</v>
      </c>
    </row>
    <row r="82" spans="1:8" ht="15.6" customHeight="1">
      <c r="B82" s="246"/>
      <c r="C82" s="247"/>
      <c r="D82" s="247"/>
      <c r="E82" s="295"/>
      <c r="F82" s="21"/>
      <c r="G82" s="80">
        <v>0</v>
      </c>
    </row>
    <row r="83" spans="1:8" ht="15.6" customHeight="1">
      <c r="B83" s="246"/>
      <c r="C83" s="247"/>
      <c r="D83" s="247"/>
      <c r="E83" s="295"/>
      <c r="F83" s="21"/>
      <c r="G83" s="80">
        <v>0</v>
      </c>
    </row>
    <row r="84" spans="1:8" ht="15.6" customHeight="1">
      <c r="B84" s="246"/>
      <c r="C84" s="247"/>
      <c r="D84" s="247"/>
      <c r="E84" s="295"/>
      <c r="F84" s="21"/>
      <c r="G84" s="80">
        <v>0</v>
      </c>
    </row>
    <row r="85" spans="1:8" ht="15.6" customHeight="1">
      <c r="B85" s="246"/>
      <c r="C85" s="247"/>
      <c r="D85" s="247"/>
      <c r="E85" s="295"/>
      <c r="F85" s="21"/>
      <c r="G85" s="80">
        <v>0</v>
      </c>
    </row>
    <row r="86" spans="1:8" ht="15.6" customHeight="1">
      <c r="B86" s="246"/>
      <c r="C86" s="247"/>
      <c r="D86" s="247"/>
      <c r="E86" s="295"/>
      <c r="F86" s="21"/>
      <c r="G86" s="80">
        <v>0</v>
      </c>
    </row>
    <row r="87" spans="1:8" ht="15.6" customHeight="1">
      <c r="B87" s="246"/>
      <c r="C87" s="247"/>
      <c r="D87" s="247"/>
      <c r="E87" s="295"/>
      <c r="F87" s="21"/>
      <c r="G87" s="80">
        <v>0</v>
      </c>
    </row>
    <row r="88" spans="1:8" ht="15.6" customHeight="1" thickBot="1">
      <c r="B88" s="246"/>
      <c r="C88" s="247"/>
      <c r="D88" s="247"/>
      <c r="E88" s="295"/>
      <c r="F88" s="21"/>
      <c r="G88" s="80">
        <v>0</v>
      </c>
    </row>
    <row r="89" spans="1:8" ht="16.350000000000001" customHeight="1" thickBot="1">
      <c r="B89" s="250" t="s">
        <v>154</v>
      </c>
      <c r="C89" s="251"/>
      <c r="D89" s="251"/>
      <c r="E89" s="251"/>
      <c r="F89" s="252"/>
      <c r="G89" s="165">
        <f>SUM(G78:G88)</f>
        <v>0</v>
      </c>
    </row>
    <row r="90" spans="1:8" ht="16.2" thickBot="1">
      <c r="B90" s="263" t="s">
        <v>155</v>
      </c>
      <c r="C90" s="264"/>
      <c r="D90" s="264"/>
      <c r="E90" s="264"/>
      <c r="F90" s="264"/>
      <c r="G90" s="265"/>
      <c r="H90" s="35"/>
    </row>
    <row r="91" spans="1:8" ht="35.4" customHeight="1" thickBot="1">
      <c r="B91" s="166" t="s">
        <v>156</v>
      </c>
      <c r="C91" s="166" t="s">
        <v>157</v>
      </c>
      <c r="D91" s="166" t="s">
        <v>158</v>
      </c>
      <c r="E91" s="166" t="s">
        <v>159</v>
      </c>
      <c r="F91" s="166" t="s">
        <v>160</v>
      </c>
      <c r="G91" s="161" t="s">
        <v>153</v>
      </c>
      <c r="H91" s="36"/>
    </row>
    <row r="92" spans="1:8" ht="16.2" customHeight="1" thickBot="1">
      <c r="B92" s="62"/>
      <c r="C92" s="186"/>
      <c r="D92" s="63"/>
      <c r="E92" s="63"/>
      <c r="F92" s="186"/>
      <c r="G92" s="76">
        <f>B92*C$92</f>
        <v>0</v>
      </c>
      <c r="H92" s="36"/>
    </row>
    <row r="93" spans="1:8" ht="16.2" customHeight="1" thickBot="1">
      <c r="B93" s="37"/>
      <c r="C93" s="63"/>
      <c r="D93" s="63"/>
      <c r="E93" s="63"/>
      <c r="F93" s="63"/>
      <c r="G93" s="76">
        <f t="shared" ref="G93:G100" si="2">B93*C$92</f>
        <v>0</v>
      </c>
      <c r="H93" s="64"/>
    </row>
    <row r="94" spans="1:8" ht="16.2" customHeight="1" thickBot="1">
      <c r="B94" s="185"/>
      <c r="C94" s="186"/>
      <c r="D94" s="186"/>
      <c r="E94" s="186"/>
      <c r="F94" s="186"/>
      <c r="G94" s="76">
        <f t="shared" si="2"/>
        <v>0</v>
      </c>
      <c r="H94" s="36"/>
    </row>
    <row r="95" spans="1:8" ht="16.2" customHeight="1" thickBot="1">
      <c r="B95" s="185"/>
      <c r="C95" s="186"/>
      <c r="D95" s="186"/>
      <c r="E95" s="186"/>
      <c r="F95" s="186"/>
      <c r="G95" s="76">
        <f t="shared" si="2"/>
        <v>0</v>
      </c>
      <c r="H95" s="36"/>
    </row>
    <row r="96" spans="1:8" ht="16.2" customHeight="1" thickBot="1">
      <c r="A96" s="59" t="s">
        <v>161</v>
      </c>
      <c r="B96" s="185"/>
      <c r="C96" s="186"/>
      <c r="D96" s="186"/>
      <c r="E96" s="186"/>
      <c r="F96" s="186"/>
      <c r="G96" s="76">
        <f t="shared" si="2"/>
        <v>0</v>
      </c>
      <c r="H96" s="36"/>
    </row>
    <row r="97" spans="1:8" ht="16.2" hidden="1" customHeight="1" thickBot="1">
      <c r="B97" s="185"/>
      <c r="C97" s="186"/>
      <c r="D97" s="186"/>
      <c r="E97" s="186"/>
      <c r="F97" s="186"/>
      <c r="G97" s="76">
        <f t="shared" si="2"/>
        <v>0</v>
      </c>
      <c r="H97" s="36"/>
    </row>
    <row r="98" spans="1:8" ht="16.2" hidden="1" customHeight="1" thickBot="1">
      <c r="B98" s="185"/>
      <c r="C98" s="186"/>
      <c r="D98" s="186"/>
      <c r="E98" s="186"/>
      <c r="F98" s="186"/>
      <c r="G98" s="76">
        <f t="shared" si="2"/>
        <v>0</v>
      </c>
      <c r="H98" s="36"/>
    </row>
    <row r="99" spans="1:8" ht="16.2" hidden="1" customHeight="1" thickBot="1">
      <c r="B99" s="185"/>
      <c r="C99" s="186"/>
      <c r="D99" s="186"/>
      <c r="E99" s="186"/>
      <c r="F99" s="186"/>
      <c r="G99" s="76">
        <f t="shared" si="2"/>
        <v>0</v>
      </c>
      <c r="H99" s="36"/>
    </row>
    <row r="100" spans="1:8" ht="16.2" hidden="1" customHeight="1" thickBot="1">
      <c r="B100" s="193"/>
      <c r="C100" s="194"/>
      <c r="D100" s="194"/>
      <c r="E100" s="194"/>
      <c r="F100" s="194"/>
      <c r="G100" s="76">
        <f t="shared" si="2"/>
        <v>0</v>
      </c>
      <c r="H100" s="36"/>
    </row>
    <row r="101" spans="1:8" ht="22.2" customHeight="1" thickBot="1">
      <c r="B101" s="297" t="s">
        <v>162</v>
      </c>
      <c r="C101" s="298"/>
      <c r="D101" s="298"/>
      <c r="E101" s="298"/>
      <c r="F101" s="299"/>
      <c r="G101" s="167">
        <f>SUM(G92:G100)</f>
        <v>0</v>
      </c>
      <c r="H101" s="36"/>
    </row>
    <row r="102" spans="1:8" ht="15.6" customHeight="1" thickBot="1">
      <c r="B102" s="263" t="s">
        <v>163</v>
      </c>
      <c r="C102" s="264"/>
      <c r="D102" s="264"/>
      <c r="E102" s="264"/>
      <c r="F102" s="264"/>
      <c r="G102" s="265"/>
    </row>
    <row r="103" spans="1:8" ht="35.4" customHeight="1" thickBot="1">
      <c r="B103" s="257" t="s">
        <v>164</v>
      </c>
      <c r="C103" s="258"/>
      <c r="D103" s="168" t="s">
        <v>158</v>
      </c>
      <c r="E103" s="187" t="s">
        <v>165</v>
      </c>
      <c r="F103" s="166" t="s">
        <v>160</v>
      </c>
      <c r="G103" s="161" t="s">
        <v>153</v>
      </c>
    </row>
    <row r="104" spans="1:8" ht="15.6" customHeight="1">
      <c r="B104" s="293"/>
      <c r="C104" s="294"/>
      <c r="D104" s="191"/>
      <c r="E104" s="188"/>
      <c r="F104" s="65"/>
      <c r="G104" s="77">
        <v>0</v>
      </c>
    </row>
    <row r="105" spans="1:8" ht="15.6" customHeight="1">
      <c r="A105" s="59"/>
      <c r="B105" s="289"/>
      <c r="C105" s="290"/>
      <c r="D105" s="189"/>
      <c r="E105" s="186"/>
      <c r="F105" s="20"/>
      <c r="G105" s="78">
        <v>0</v>
      </c>
    </row>
    <row r="106" spans="1:8" ht="15.6" customHeight="1">
      <c r="B106" s="289"/>
      <c r="C106" s="290"/>
      <c r="D106" s="189"/>
      <c r="E106" s="186"/>
      <c r="F106" s="20"/>
      <c r="G106" s="78">
        <v>0</v>
      </c>
    </row>
    <row r="107" spans="1:8" ht="15.6" customHeight="1">
      <c r="B107" s="289"/>
      <c r="C107" s="290"/>
      <c r="D107" s="189"/>
      <c r="E107" s="186"/>
      <c r="F107" s="20"/>
      <c r="G107" s="78">
        <v>0</v>
      </c>
    </row>
    <row r="108" spans="1:8" ht="15.6" customHeight="1" thickBot="1">
      <c r="B108" s="289"/>
      <c r="C108" s="290"/>
      <c r="D108" s="189"/>
      <c r="E108" s="186"/>
      <c r="F108" s="20"/>
      <c r="G108" s="78">
        <v>0</v>
      </c>
    </row>
    <row r="109" spans="1:8" ht="15.6" hidden="1" customHeight="1">
      <c r="B109" s="289"/>
      <c r="C109" s="290"/>
      <c r="D109" s="189"/>
      <c r="E109" s="186"/>
      <c r="F109" s="20"/>
      <c r="G109" s="78"/>
    </row>
    <row r="110" spans="1:8" ht="15.6" hidden="1" customHeight="1">
      <c r="B110" s="289"/>
      <c r="C110" s="290"/>
      <c r="D110" s="189"/>
      <c r="E110" s="186"/>
      <c r="F110" s="20"/>
      <c r="G110" s="78"/>
    </row>
    <row r="111" spans="1:8" ht="15.6" hidden="1" customHeight="1">
      <c r="B111" s="289"/>
      <c r="C111" s="290"/>
      <c r="D111" s="189"/>
      <c r="E111" s="186"/>
      <c r="F111" s="20"/>
      <c r="G111" s="78"/>
    </row>
    <row r="112" spans="1:8" ht="15.6" hidden="1" customHeight="1">
      <c r="B112" s="289"/>
      <c r="C112" s="290"/>
      <c r="D112" s="189"/>
      <c r="E112" s="186"/>
      <c r="F112" s="20"/>
      <c r="G112" s="78"/>
    </row>
    <row r="113" spans="1:7" ht="15.6" hidden="1" customHeight="1" thickBot="1">
      <c r="B113" s="291"/>
      <c r="C113" s="292"/>
      <c r="D113" s="192"/>
      <c r="E113" s="194"/>
      <c r="F113" s="66"/>
      <c r="G113" s="79"/>
    </row>
    <row r="114" spans="1:7" ht="16.5" customHeight="1" thickBot="1">
      <c r="B114" s="297" t="s">
        <v>166</v>
      </c>
      <c r="C114" s="298"/>
      <c r="D114" s="298"/>
      <c r="E114" s="298"/>
      <c r="F114" s="299"/>
      <c r="G114" s="169">
        <f>SUM(G104:G111)</f>
        <v>0</v>
      </c>
    </row>
    <row r="115" spans="1:7" ht="16.2" thickBot="1">
      <c r="B115" s="250" t="s">
        <v>167</v>
      </c>
      <c r="C115" s="251"/>
      <c r="D115" s="251"/>
      <c r="E115" s="251"/>
      <c r="F115" s="252"/>
      <c r="G115" s="169">
        <f>SUM(G101,G114)</f>
        <v>0</v>
      </c>
    </row>
    <row r="116" spans="1:7" ht="3.75" customHeight="1" thickBot="1">
      <c r="B116" s="300"/>
      <c r="C116" s="301"/>
      <c r="D116" s="301"/>
      <c r="E116" s="301"/>
      <c r="F116" s="301"/>
      <c r="G116" s="302"/>
    </row>
    <row r="117" spans="1:7" ht="15.6" customHeight="1" thickBot="1">
      <c r="B117" s="263" t="s">
        <v>168</v>
      </c>
      <c r="C117" s="264"/>
      <c r="D117" s="264"/>
      <c r="E117" s="264"/>
      <c r="F117" s="264"/>
      <c r="G117" s="265"/>
    </row>
    <row r="118" spans="1:7" ht="36" customHeight="1" thickBot="1">
      <c r="B118" s="253" t="s">
        <v>169</v>
      </c>
      <c r="C118" s="253"/>
      <c r="D118" s="253"/>
      <c r="E118" s="253"/>
      <c r="F118" s="161" t="s">
        <v>152</v>
      </c>
      <c r="G118" s="161" t="s">
        <v>153</v>
      </c>
    </row>
    <row r="119" spans="1:7" ht="15.6" customHeight="1">
      <c r="B119" s="287"/>
      <c r="C119" s="288"/>
      <c r="D119" s="288"/>
      <c r="E119" s="288"/>
      <c r="F119" s="65"/>
      <c r="G119" s="82"/>
    </row>
    <row r="120" spans="1:7" ht="15.6" customHeight="1">
      <c r="A120" s="59"/>
      <c r="B120" s="246"/>
      <c r="C120" s="247"/>
      <c r="D120" s="247"/>
      <c r="E120" s="247"/>
      <c r="F120" s="20"/>
      <c r="G120" s="80"/>
    </row>
    <row r="121" spans="1:7" ht="15.6" customHeight="1">
      <c r="B121" s="246"/>
      <c r="C121" s="247"/>
      <c r="D121" s="247"/>
      <c r="E121" s="295"/>
      <c r="F121" s="21"/>
      <c r="G121" s="80"/>
    </row>
    <row r="122" spans="1:7" ht="15.6" customHeight="1">
      <c r="B122" s="246"/>
      <c r="C122" s="247"/>
      <c r="D122" s="247"/>
      <c r="E122" s="295"/>
      <c r="F122" s="21"/>
      <c r="G122" s="80"/>
    </row>
    <row r="123" spans="1:7" ht="15.6" customHeight="1">
      <c r="B123" s="246"/>
      <c r="C123" s="247"/>
      <c r="D123" s="247"/>
      <c r="E123" s="295"/>
      <c r="F123" s="21"/>
      <c r="G123" s="80"/>
    </row>
    <row r="124" spans="1:7" ht="15.6" customHeight="1">
      <c r="B124" s="246"/>
      <c r="C124" s="247"/>
      <c r="D124" s="247"/>
      <c r="E124" s="295"/>
      <c r="F124" s="21"/>
      <c r="G124" s="80"/>
    </row>
    <row r="125" spans="1:7" ht="15.6" customHeight="1">
      <c r="B125" s="246"/>
      <c r="C125" s="247"/>
      <c r="D125" s="247"/>
      <c r="E125" s="295"/>
      <c r="F125" s="21"/>
      <c r="G125" s="80"/>
    </row>
    <row r="126" spans="1:7" ht="15.6" customHeight="1">
      <c r="B126" s="246"/>
      <c r="C126" s="247"/>
      <c r="D126" s="247"/>
      <c r="E126" s="295"/>
      <c r="F126" s="21"/>
      <c r="G126" s="80"/>
    </row>
    <row r="127" spans="1:7" ht="15.6" customHeight="1">
      <c r="B127" s="246"/>
      <c r="C127" s="247"/>
      <c r="D127" s="247"/>
      <c r="E127" s="295"/>
      <c r="F127" s="21"/>
      <c r="G127" s="80"/>
    </row>
    <row r="128" spans="1:7" ht="15.6" customHeight="1" thickBot="1">
      <c r="B128" s="248"/>
      <c r="C128" s="249"/>
      <c r="D128" s="249"/>
      <c r="E128" s="296"/>
      <c r="F128" s="22"/>
      <c r="G128" s="83"/>
    </row>
    <row r="129" spans="1:7" ht="16.350000000000001" customHeight="1" thickBot="1">
      <c r="B129" s="250" t="s">
        <v>170</v>
      </c>
      <c r="C129" s="251"/>
      <c r="D129" s="251"/>
      <c r="E129" s="251"/>
      <c r="F129" s="252"/>
      <c r="G129" s="170">
        <f>SUM(G119:G128)</f>
        <v>0</v>
      </c>
    </row>
    <row r="130" spans="1:7" ht="3.75" customHeight="1" thickBot="1">
      <c r="B130" s="280"/>
      <c r="C130" s="281"/>
      <c r="D130" s="281"/>
      <c r="E130" s="281"/>
      <c r="F130" s="281"/>
      <c r="G130" s="282"/>
    </row>
    <row r="131" spans="1:7" ht="15.6" customHeight="1" thickBot="1">
      <c r="B131" s="263" t="s">
        <v>171</v>
      </c>
      <c r="C131" s="264"/>
      <c r="D131" s="264"/>
      <c r="E131" s="264"/>
      <c r="F131" s="264"/>
      <c r="G131" s="265"/>
    </row>
    <row r="132" spans="1:7" ht="53.1" customHeight="1" thickBot="1">
      <c r="B132" s="253" t="s">
        <v>172</v>
      </c>
      <c r="C132" s="253"/>
      <c r="D132" s="187" t="s">
        <v>173</v>
      </c>
      <c r="E132" s="187" t="s">
        <v>174</v>
      </c>
      <c r="F132" s="187" t="s">
        <v>175</v>
      </c>
      <c r="G132" s="161" t="s">
        <v>153</v>
      </c>
    </row>
    <row r="133" spans="1:7">
      <c r="B133" s="293"/>
      <c r="C133" s="294"/>
      <c r="D133" s="191"/>
      <c r="E133" s="188"/>
      <c r="F133" s="65"/>
      <c r="G133" s="84"/>
    </row>
    <row r="134" spans="1:7">
      <c r="B134" s="289"/>
      <c r="C134" s="290"/>
      <c r="D134" s="189"/>
      <c r="E134" s="186"/>
      <c r="F134" s="20"/>
      <c r="G134" s="80"/>
    </row>
    <row r="135" spans="1:7" ht="15" customHeight="1">
      <c r="B135" s="289"/>
      <c r="C135" s="290"/>
      <c r="D135" s="74"/>
      <c r="E135" s="63"/>
      <c r="F135" s="67"/>
      <c r="G135" s="80"/>
    </row>
    <row r="136" spans="1:7">
      <c r="B136" s="289"/>
      <c r="C136" s="290"/>
      <c r="D136" s="189"/>
      <c r="E136" s="186"/>
      <c r="F136" s="20"/>
      <c r="G136" s="80"/>
    </row>
    <row r="137" spans="1:7" ht="15.6" customHeight="1" thickBot="1">
      <c r="A137" s="59" t="s">
        <v>161</v>
      </c>
      <c r="B137" s="289"/>
      <c r="C137" s="290"/>
      <c r="D137" s="189"/>
      <c r="E137" s="186"/>
      <c r="F137" s="20"/>
      <c r="G137" s="80"/>
    </row>
    <row r="138" spans="1:7" ht="16.2" hidden="1" thickBot="1">
      <c r="B138" s="289"/>
      <c r="C138" s="290"/>
      <c r="D138" s="189"/>
      <c r="E138" s="186"/>
      <c r="F138" s="20"/>
      <c r="G138" s="80"/>
    </row>
    <row r="139" spans="1:7" ht="16.2" hidden="1" thickBot="1">
      <c r="B139" s="289"/>
      <c r="C139" s="290"/>
      <c r="D139" s="189"/>
      <c r="E139" s="186"/>
      <c r="F139" s="20"/>
      <c r="G139" s="80"/>
    </row>
    <row r="140" spans="1:7" ht="16.5" hidden="1" customHeight="1" thickBot="1">
      <c r="B140" s="291"/>
      <c r="C140" s="292"/>
      <c r="D140" s="192"/>
      <c r="E140" s="194"/>
      <c r="F140" s="66"/>
      <c r="G140" s="83"/>
    </row>
    <row r="141" spans="1:7" ht="16.350000000000001" customHeight="1" thickBot="1">
      <c r="B141" s="277" t="s">
        <v>176</v>
      </c>
      <c r="C141" s="278"/>
      <c r="D141" s="278"/>
      <c r="E141" s="278"/>
      <c r="F141" s="279"/>
      <c r="G141" s="171">
        <f>SUM(G133:G140)</f>
        <v>0</v>
      </c>
    </row>
    <row r="142" spans="1:7" ht="3.75" customHeight="1" thickBot="1">
      <c r="B142" s="280"/>
      <c r="C142" s="281"/>
      <c r="D142" s="281"/>
      <c r="E142" s="281"/>
      <c r="F142" s="281"/>
      <c r="G142" s="282"/>
    </row>
    <row r="143" spans="1:7" ht="15.6" customHeight="1" thickBot="1">
      <c r="B143" s="283" t="s">
        <v>177</v>
      </c>
      <c r="C143" s="284"/>
      <c r="D143" s="284"/>
      <c r="E143" s="284"/>
      <c r="F143" s="284"/>
      <c r="G143" s="285"/>
    </row>
    <row r="144" spans="1:7" ht="41.1" customHeight="1" thickBot="1">
      <c r="B144" s="286" t="s">
        <v>178</v>
      </c>
      <c r="C144" s="286"/>
      <c r="D144" s="286"/>
      <c r="E144" s="286"/>
      <c r="F144" s="195" t="s">
        <v>179</v>
      </c>
      <c r="G144" s="161" t="s">
        <v>153</v>
      </c>
    </row>
    <row r="145" spans="1:7">
      <c r="B145" s="287"/>
      <c r="C145" s="288"/>
      <c r="D145" s="288"/>
      <c r="E145" s="288"/>
      <c r="F145" s="65"/>
      <c r="G145" s="84"/>
    </row>
    <row r="146" spans="1:7" ht="15.6" customHeight="1">
      <c r="B146" s="246"/>
      <c r="C146" s="247"/>
      <c r="D146" s="247"/>
      <c r="E146" s="247"/>
      <c r="F146" s="20"/>
      <c r="G146" s="85"/>
    </row>
    <row r="147" spans="1:7" ht="15.75" customHeight="1">
      <c r="B147" s="276"/>
      <c r="C147" s="247"/>
      <c r="D147" s="247"/>
      <c r="E147" s="247"/>
      <c r="F147" s="20"/>
      <c r="G147" s="80"/>
    </row>
    <row r="148" spans="1:7" ht="15.75" customHeight="1" thickBot="1">
      <c r="A148" s="59" t="s">
        <v>161</v>
      </c>
      <c r="B148" s="246"/>
      <c r="C148" s="247"/>
      <c r="D148" s="247"/>
      <c r="E148" s="247"/>
      <c r="F148" s="20"/>
      <c r="G148" s="80"/>
    </row>
    <row r="149" spans="1:7" ht="15.75" hidden="1" customHeight="1">
      <c r="B149" s="246"/>
      <c r="C149" s="247"/>
      <c r="D149" s="247"/>
      <c r="E149" s="247"/>
      <c r="F149" s="20"/>
      <c r="G149" s="80"/>
    </row>
    <row r="150" spans="1:7" ht="15.75" hidden="1" customHeight="1">
      <c r="B150" s="246"/>
      <c r="C150" s="247"/>
      <c r="D150" s="247"/>
      <c r="E150" s="247"/>
      <c r="F150" s="20"/>
      <c r="G150" s="80"/>
    </row>
    <row r="151" spans="1:7" ht="15.75" hidden="1" customHeight="1">
      <c r="B151" s="246"/>
      <c r="C151" s="247"/>
      <c r="D151" s="247"/>
      <c r="E151" s="247"/>
      <c r="F151" s="20"/>
      <c r="G151" s="80"/>
    </row>
    <row r="152" spans="1:7" ht="15.75" hidden="1" customHeight="1">
      <c r="B152" s="246"/>
      <c r="C152" s="247"/>
      <c r="D152" s="247"/>
      <c r="E152" s="247"/>
      <c r="F152" s="20"/>
      <c r="G152" s="80"/>
    </row>
    <row r="153" spans="1:7" ht="15.75" hidden="1" customHeight="1">
      <c r="B153" s="246"/>
      <c r="C153" s="247"/>
      <c r="D153" s="247"/>
      <c r="E153" s="247"/>
      <c r="F153" s="20"/>
      <c r="G153" s="80"/>
    </row>
    <row r="154" spans="1:7" ht="16.5" hidden="1" customHeight="1" thickBot="1">
      <c r="B154" s="266"/>
      <c r="C154" s="267"/>
      <c r="D154" s="267"/>
      <c r="E154" s="267"/>
      <c r="F154" s="68"/>
      <c r="G154" s="80"/>
    </row>
    <row r="155" spans="1:7" ht="17.7" customHeight="1" thickBot="1">
      <c r="B155" s="250" t="s">
        <v>180</v>
      </c>
      <c r="C155" s="251"/>
      <c r="D155" s="251"/>
      <c r="E155" s="251"/>
      <c r="F155" s="252"/>
      <c r="G155" s="172">
        <f>SUM(G145:G154)</f>
        <v>0</v>
      </c>
    </row>
    <row r="156" spans="1:7" s="56" customFormat="1" ht="3.75" customHeight="1" thickBot="1">
      <c r="B156" s="268"/>
      <c r="C156" s="269"/>
      <c r="D156" s="269"/>
      <c r="E156" s="269"/>
      <c r="F156" s="269"/>
      <c r="G156" s="270"/>
    </row>
    <row r="157" spans="1:7" ht="18" customHeight="1" thickBot="1">
      <c r="B157" s="271" t="s">
        <v>181</v>
      </c>
      <c r="C157" s="272"/>
      <c r="D157" s="272"/>
      <c r="E157" s="272"/>
      <c r="F157" s="272"/>
      <c r="G157" s="273"/>
    </row>
    <row r="158" spans="1:7" ht="16.2" thickBot="1">
      <c r="B158" s="175"/>
      <c r="C158" s="173"/>
      <c r="D158" s="173"/>
      <c r="E158" s="173"/>
      <c r="F158" s="173"/>
      <c r="G158" s="174">
        <f>G68+G74+G89+G155</f>
        <v>0</v>
      </c>
    </row>
    <row r="159" spans="1:7" ht="3.75" customHeight="1" thickBot="1">
      <c r="B159" s="274"/>
      <c r="C159" s="275"/>
      <c r="D159" s="275"/>
      <c r="E159" s="275"/>
      <c r="F159" s="89"/>
      <c r="G159" s="90"/>
    </row>
    <row r="160" spans="1:7" ht="18" customHeight="1" thickBot="1">
      <c r="B160" s="254" t="s">
        <v>182</v>
      </c>
      <c r="C160" s="255"/>
      <c r="D160" s="255"/>
      <c r="E160" s="255"/>
      <c r="F160" s="255"/>
      <c r="G160" s="256"/>
    </row>
    <row r="161" spans="1:7" ht="50.4" customHeight="1" thickBot="1">
      <c r="B161" s="257" t="s">
        <v>183</v>
      </c>
      <c r="C161" s="258"/>
      <c r="D161" s="190" t="s">
        <v>184</v>
      </c>
      <c r="E161" s="257" t="s">
        <v>185</v>
      </c>
      <c r="F161" s="258"/>
      <c r="G161" s="161" t="s">
        <v>186</v>
      </c>
    </row>
    <row r="162" spans="1:7" ht="16.2" thickBot="1">
      <c r="B162" s="259"/>
      <c r="C162" s="260"/>
      <c r="D162" s="73">
        <v>0</v>
      </c>
      <c r="E162" s="261" t="s">
        <v>187</v>
      </c>
      <c r="F162" s="262"/>
      <c r="G162" s="176">
        <f>D162*G158</f>
        <v>0</v>
      </c>
    </row>
    <row r="163" spans="1:7" ht="3.75" customHeight="1" thickBot="1">
      <c r="B163" s="196"/>
      <c r="C163" s="92"/>
      <c r="D163" s="93"/>
      <c r="E163" s="94"/>
      <c r="F163" s="94"/>
      <c r="G163" s="91"/>
    </row>
    <row r="164" spans="1:7" ht="15.6" customHeight="1" thickBot="1">
      <c r="B164" s="263" t="s">
        <v>188</v>
      </c>
      <c r="C164" s="264"/>
      <c r="D164" s="264"/>
      <c r="E164" s="264"/>
      <c r="F164" s="264"/>
      <c r="G164" s="265"/>
    </row>
    <row r="165" spans="1:7" ht="36" customHeight="1" thickBot="1">
      <c r="B165" s="253" t="s">
        <v>189</v>
      </c>
      <c r="C165" s="253"/>
      <c r="D165" s="253"/>
      <c r="E165" s="253"/>
      <c r="F165" s="187" t="s">
        <v>190</v>
      </c>
      <c r="G165" s="161" t="s">
        <v>153</v>
      </c>
    </row>
    <row r="166" spans="1:7" ht="15.6" customHeight="1">
      <c r="A166" s="59" t="s">
        <v>161</v>
      </c>
      <c r="B166" s="246"/>
      <c r="C166" s="247"/>
      <c r="D166" s="247"/>
      <c r="E166" s="247"/>
      <c r="F166" s="20"/>
      <c r="G166" s="80"/>
    </row>
    <row r="167" spans="1:7">
      <c r="B167" s="246"/>
      <c r="C167" s="247"/>
      <c r="D167" s="247"/>
      <c r="E167" s="247"/>
      <c r="F167" s="20"/>
      <c r="G167" s="80"/>
    </row>
    <row r="168" spans="1:7">
      <c r="B168" s="246"/>
      <c r="C168" s="247"/>
      <c r="D168" s="247"/>
      <c r="E168" s="247"/>
      <c r="F168" s="20"/>
      <c r="G168" s="80"/>
    </row>
    <row r="169" spans="1:7">
      <c r="B169" s="246"/>
      <c r="C169" s="247"/>
      <c r="D169" s="247"/>
      <c r="E169" s="247"/>
      <c r="F169" s="20"/>
      <c r="G169" s="80"/>
    </row>
    <row r="170" spans="1:7" ht="16.2" thickBot="1">
      <c r="B170" s="246"/>
      <c r="C170" s="247"/>
      <c r="D170" s="247"/>
      <c r="E170" s="247"/>
      <c r="F170" s="20"/>
      <c r="G170" s="80"/>
    </row>
    <row r="171" spans="1:7" ht="16.2" hidden="1" thickBot="1">
      <c r="B171" s="246"/>
      <c r="C171" s="247"/>
      <c r="D171" s="247"/>
      <c r="E171" s="247"/>
      <c r="F171" s="20"/>
      <c r="G171" s="80"/>
    </row>
    <row r="172" spans="1:7" ht="16.2" hidden="1" thickBot="1">
      <c r="B172" s="246"/>
      <c r="C172" s="247"/>
      <c r="D172" s="247"/>
      <c r="E172" s="247"/>
      <c r="F172" s="20"/>
      <c r="G172" s="80"/>
    </row>
    <row r="173" spans="1:7" ht="16.2" hidden="1" thickBot="1">
      <c r="B173" s="246"/>
      <c r="C173" s="247"/>
      <c r="D173" s="247"/>
      <c r="E173" s="247"/>
      <c r="F173" s="20"/>
      <c r="G173" s="80"/>
    </row>
    <row r="174" spans="1:7" ht="16.2" hidden="1" thickBot="1">
      <c r="B174" s="248"/>
      <c r="C174" s="249"/>
      <c r="D174" s="249"/>
      <c r="E174" s="249"/>
      <c r="F174" s="66"/>
      <c r="G174" s="81"/>
    </row>
    <row r="175" spans="1:7" ht="16.2" customHeight="1" thickBot="1">
      <c r="B175" s="250" t="s">
        <v>191</v>
      </c>
      <c r="C175" s="251"/>
      <c r="D175" s="251"/>
      <c r="E175" s="251"/>
      <c r="F175" s="252"/>
      <c r="G175" s="172">
        <f>SUM(G166:G174)</f>
        <v>0</v>
      </c>
    </row>
    <row r="176" spans="1:7" ht="3.75" customHeight="1" thickBot="1">
      <c r="B176" s="240"/>
      <c r="C176" s="241"/>
      <c r="D176" s="241"/>
      <c r="E176" s="241"/>
      <c r="F176" s="241"/>
      <c r="G176" s="242"/>
    </row>
    <row r="177" spans="2:7" ht="18" customHeight="1" thickBot="1">
      <c r="B177" s="237" t="s">
        <v>192</v>
      </c>
      <c r="C177" s="238"/>
      <c r="D177" s="238"/>
      <c r="E177" s="238"/>
      <c r="F177" s="238"/>
      <c r="G177" s="239"/>
    </row>
    <row r="178" spans="2:7" ht="18" customHeight="1" thickBot="1">
      <c r="B178" s="243"/>
      <c r="C178" s="244"/>
      <c r="D178" s="244"/>
      <c r="E178" s="244"/>
      <c r="F178" s="245"/>
      <c r="G178" s="177">
        <f>SUM(G162,G175)</f>
        <v>0</v>
      </c>
    </row>
    <row r="179" spans="2:7" ht="3.75" customHeight="1" thickBot="1">
      <c r="B179" s="240"/>
      <c r="C179" s="241"/>
      <c r="D179" s="241"/>
      <c r="E179" s="241"/>
      <c r="F179" s="241"/>
      <c r="G179" s="242"/>
    </row>
    <row r="180" spans="2:7" ht="18" customHeight="1" thickBot="1">
      <c r="B180" s="231" t="s">
        <v>205</v>
      </c>
      <c r="C180" s="232"/>
      <c r="D180" s="232"/>
      <c r="E180" s="232"/>
      <c r="F180" s="232"/>
      <c r="G180" s="233"/>
    </row>
    <row r="181" spans="2:7" ht="16.2" thickBot="1">
      <c r="B181" s="234"/>
      <c r="C181" s="235"/>
      <c r="D181" s="235"/>
      <c r="E181" s="235"/>
      <c r="F181" s="236"/>
      <c r="G181" s="178">
        <f>SUM(G158,G178)</f>
        <v>0</v>
      </c>
    </row>
    <row r="183" spans="2:7">
      <c r="B183" s="86"/>
    </row>
  </sheetData>
  <mergeCells count="107">
    <mergeCell ref="C71:F71"/>
    <mergeCell ref="C72:F72"/>
    <mergeCell ref="C73:F73"/>
    <mergeCell ref="B74:F74"/>
    <mergeCell ref="B75:G75"/>
    <mergeCell ref="B76:G76"/>
    <mergeCell ref="B2:G2"/>
    <mergeCell ref="B3:G3"/>
    <mergeCell ref="B4:G4"/>
    <mergeCell ref="B6:G6"/>
    <mergeCell ref="B68:F68"/>
    <mergeCell ref="B70:G70"/>
    <mergeCell ref="B83:E83"/>
    <mergeCell ref="B84:E84"/>
    <mergeCell ref="B85:E85"/>
    <mergeCell ref="B86:E86"/>
    <mergeCell ref="B87:E87"/>
    <mergeCell ref="B88:E88"/>
    <mergeCell ref="B77:E77"/>
    <mergeCell ref="B78:E78"/>
    <mergeCell ref="B79:E79"/>
    <mergeCell ref="B80:E80"/>
    <mergeCell ref="B81:E81"/>
    <mergeCell ref="B82:E82"/>
    <mergeCell ref="B105:C105"/>
    <mergeCell ref="B106:C106"/>
    <mergeCell ref="B107:C107"/>
    <mergeCell ref="B108:C108"/>
    <mergeCell ref="B109:C109"/>
    <mergeCell ref="B110:C110"/>
    <mergeCell ref="B89:F89"/>
    <mergeCell ref="B90:G90"/>
    <mergeCell ref="B101:F101"/>
    <mergeCell ref="B102:G102"/>
    <mergeCell ref="B103:C103"/>
    <mergeCell ref="B104:C104"/>
    <mergeCell ref="B117:G117"/>
    <mergeCell ref="B118:E118"/>
    <mergeCell ref="B119:E119"/>
    <mergeCell ref="B120:E120"/>
    <mergeCell ref="B121:E121"/>
    <mergeCell ref="B122:E122"/>
    <mergeCell ref="B111:C111"/>
    <mergeCell ref="B112:C112"/>
    <mergeCell ref="B113:C113"/>
    <mergeCell ref="B114:F114"/>
    <mergeCell ref="B115:F115"/>
    <mergeCell ref="B116:G116"/>
    <mergeCell ref="B129:F129"/>
    <mergeCell ref="B130:G130"/>
    <mergeCell ref="B131:G131"/>
    <mergeCell ref="B132:C132"/>
    <mergeCell ref="B133:C133"/>
    <mergeCell ref="B134:C134"/>
    <mergeCell ref="B123:E123"/>
    <mergeCell ref="B124:E124"/>
    <mergeCell ref="B125:E125"/>
    <mergeCell ref="B126:E126"/>
    <mergeCell ref="B127:E127"/>
    <mergeCell ref="B128:E128"/>
    <mergeCell ref="B141:F141"/>
    <mergeCell ref="B142:G142"/>
    <mergeCell ref="B143:G143"/>
    <mergeCell ref="B144:E144"/>
    <mergeCell ref="B145:E145"/>
    <mergeCell ref="B146:E146"/>
    <mergeCell ref="B135:C135"/>
    <mergeCell ref="B136:C136"/>
    <mergeCell ref="B137:C137"/>
    <mergeCell ref="B138:C138"/>
    <mergeCell ref="B139:C139"/>
    <mergeCell ref="B140:C140"/>
    <mergeCell ref="B153:E153"/>
    <mergeCell ref="B154:E154"/>
    <mergeCell ref="B155:F155"/>
    <mergeCell ref="B156:G156"/>
    <mergeCell ref="B157:G157"/>
    <mergeCell ref="B159:E159"/>
    <mergeCell ref="B147:E147"/>
    <mergeCell ref="B148:E148"/>
    <mergeCell ref="B149:E149"/>
    <mergeCell ref="B150:E150"/>
    <mergeCell ref="B151:E151"/>
    <mergeCell ref="B152:E152"/>
    <mergeCell ref="B165:E165"/>
    <mergeCell ref="B166:E166"/>
    <mergeCell ref="B167:E167"/>
    <mergeCell ref="B168:E168"/>
    <mergeCell ref="B169:E169"/>
    <mergeCell ref="B170:E170"/>
    <mergeCell ref="B160:G160"/>
    <mergeCell ref="B161:C161"/>
    <mergeCell ref="E161:F161"/>
    <mergeCell ref="B162:C162"/>
    <mergeCell ref="E162:F162"/>
    <mergeCell ref="B164:G164"/>
    <mergeCell ref="B177:G177"/>
    <mergeCell ref="B178:F178"/>
    <mergeCell ref="B179:G179"/>
    <mergeCell ref="B180:G180"/>
    <mergeCell ref="B181:F181"/>
    <mergeCell ref="B171:E171"/>
    <mergeCell ref="B172:E172"/>
    <mergeCell ref="B173:E173"/>
    <mergeCell ref="B174:E174"/>
    <mergeCell ref="B175:F175"/>
    <mergeCell ref="B176:G176"/>
  </mergeCells>
  <dataValidations count="2">
    <dataValidation type="list" errorStyle="warning" allowBlank="1" showInputMessage="1" showErrorMessage="1" errorTitle="Error" error="Please select an option from the drop-dwon list" promptTitle="Type of Indirect Cost Rate" prompt="Please select the type of indirect cost rate " sqref="B162:B163" xr:uid="{2D64BC52-A9AD-4688-B5B7-A4364DFB6622}">
      <formula1>TypeofIndirectRate.</formula1>
    </dataValidation>
    <dataValidation type="decimal" operator="lessThanOrEqual" allowBlank="1" showInputMessage="1" showErrorMessage="1" error="Exceeds the salary limitation of $187,000" sqref="B8:B67" xr:uid="{042AF185-CE22-4EB7-9B00-5A5BE6DFE87B}">
      <formula1>187000</formula1>
    </dataValidation>
  </dataValidations>
  <printOptions horizontalCentered="1"/>
  <pageMargins left="0.25" right="0.25" top="0.75" bottom="0.75" header="0.3" footer="0.3"/>
  <pageSetup scale="50" fitToWidth="0" fitToHeight="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tabColor theme="9" tint="-0.249977111117893"/>
  </sheetPr>
  <dimension ref="A1:B72"/>
  <sheetViews>
    <sheetView zoomScaleNormal="100" workbookViewId="0">
      <selection activeCell="H71" sqref="H71"/>
    </sheetView>
  </sheetViews>
  <sheetFormatPr defaultColWidth="7" defaultRowHeight="10.199999999999999"/>
  <cols>
    <col min="1" max="1" width="7.09765625" style="8" customWidth="1"/>
    <col min="2" max="2" width="90.8984375" style="8" customWidth="1"/>
    <col min="3" max="16384" width="7" style="8"/>
  </cols>
  <sheetData>
    <row r="1" spans="1:2" s="6" customFormat="1" ht="32.1" customHeight="1">
      <c r="A1" s="18" t="s">
        <v>84</v>
      </c>
      <c r="B1" s="5"/>
    </row>
    <row r="2" spans="1:2" s="7" customFormat="1" ht="14.4">
      <c r="A2" s="229"/>
      <c r="B2" s="230"/>
    </row>
    <row r="3" spans="1:2" ht="13.2">
      <c r="A3" s="229"/>
      <c r="B3" s="230"/>
    </row>
    <row r="4" spans="1:2" s="10" customFormat="1" ht="15.6">
      <c r="A4" s="179" t="s">
        <v>85</v>
      </c>
      <c r="B4" s="9"/>
    </row>
    <row r="5" spans="1:2" s="10" customFormat="1" ht="27" customHeight="1">
      <c r="A5" s="11" t="s">
        <v>4</v>
      </c>
      <c r="B5" s="12" t="s">
        <v>86</v>
      </c>
    </row>
    <row r="6" spans="1:2" s="10" customFormat="1" ht="27" customHeight="1">
      <c r="A6" s="11" t="s">
        <v>8</v>
      </c>
      <c r="B6" s="12" t="s">
        <v>87</v>
      </c>
    </row>
    <row r="7" spans="1:2" s="10" customFormat="1" ht="27" customHeight="1">
      <c r="A7" s="11" t="s">
        <v>11</v>
      </c>
      <c r="B7" s="12" t="s">
        <v>88</v>
      </c>
    </row>
    <row r="8" spans="1:2" s="10" customFormat="1" ht="27" customHeight="1">
      <c r="A8" s="11" t="s">
        <v>13</v>
      </c>
      <c r="B8" s="12" t="s">
        <v>89</v>
      </c>
    </row>
    <row r="9" spans="1:2" s="10" customFormat="1" ht="27" customHeight="1">
      <c r="A9" s="11"/>
      <c r="B9" s="12"/>
    </row>
    <row r="10" spans="1:2" s="10" customFormat="1" ht="27" customHeight="1">
      <c r="A10" s="179" t="s">
        <v>90</v>
      </c>
      <c r="B10" s="9"/>
    </row>
    <row r="11" spans="1:2" s="10" customFormat="1" ht="27" customHeight="1">
      <c r="A11" s="11" t="s">
        <v>4</v>
      </c>
      <c r="B11" s="14" t="s">
        <v>91</v>
      </c>
    </row>
    <row r="12" spans="1:2" s="10" customFormat="1" ht="27" customHeight="1">
      <c r="A12" s="11" t="s">
        <v>8</v>
      </c>
      <c r="B12" s="14" t="s">
        <v>92</v>
      </c>
    </row>
    <row r="13" spans="1:2" s="10" customFormat="1" ht="27" customHeight="1">
      <c r="A13" s="11" t="s">
        <v>11</v>
      </c>
      <c r="B13" s="12" t="s">
        <v>93</v>
      </c>
    </row>
    <row r="14" spans="1:2" s="10" customFormat="1" ht="27" customHeight="1"/>
    <row r="15" spans="1:2" ht="27" customHeight="1">
      <c r="A15" s="179" t="s">
        <v>94</v>
      </c>
      <c r="B15" s="9"/>
    </row>
    <row r="16" spans="1:2" s="10" customFormat="1" ht="27" customHeight="1">
      <c r="A16" s="11" t="s">
        <v>4</v>
      </c>
      <c r="B16" s="13" t="s">
        <v>95</v>
      </c>
    </row>
    <row r="17" spans="1:2" s="10" customFormat="1" ht="27" customHeight="1">
      <c r="A17" s="11" t="s">
        <v>8</v>
      </c>
      <c r="B17" s="13" t="s">
        <v>96</v>
      </c>
    </row>
    <row r="18" spans="1:2" s="10" customFormat="1" ht="27" customHeight="1">
      <c r="A18" s="11" t="s">
        <v>11</v>
      </c>
      <c r="B18" s="13" t="s">
        <v>97</v>
      </c>
    </row>
    <row r="19" spans="1:2" s="10" customFormat="1" ht="27" customHeight="1"/>
    <row r="20" spans="1:2" s="10" customFormat="1" ht="27" customHeight="1">
      <c r="A20" s="179" t="s">
        <v>98</v>
      </c>
      <c r="B20" s="9"/>
    </row>
    <row r="21" spans="1:2" s="10" customFormat="1" ht="27" customHeight="1">
      <c r="A21" s="11" t="s">
        <v>4</v>
      </c>
      <c r="B21" s="13" t="s">
        <v>99</v>
      </c>
    </row>
    <row r="22" spans="1:2" s="10" customFormat="1" ht="27" customHeight="1">
      <c r="A22" s="11" t="s">
        <v>8</v>
      </c>
      <c r="B22" s="13" t="s">
        <v>100</v>
      </c>
    </row>
    <row r="23" spans="1:2" s="10" customFormat="1" ht="27" customHeight="1">
      <c r="A23" s="11"/>
      <c r="B23" s="13"/>
    </row>
    <row r="24" spans="1:2" s="10" customFormat="1" ht="27" customHeight="1">
      <c r="A24" s="179" t="s">
        <v>101</v>
      </c>
      <c r="B24" s="9"/>
    </row>
    <row r="25" spans="1:2" s="10" customFormat="1" ht="27" customHeight="1">
      <c r="A25" s="11" t="s">
        <v>4</v>
      </c>
      <c r="B25" s="16" t="s">
        <v>102</v>
      </c>
    </row>
    <row r="26" spans="1:2" s="10" customFormat="1" ht="27" customHeight="1">
      <c r="A26" s="11" t="s">
        <v>8</v>
      </c>
      <c r="B26" s="16" t="s">
        <v>103</v>
      </c>
    </row>
    <row r="27" spans="1:2" s="10" customFormat="1" ht="27" customHeight="1">
      <c r="A27" s="11" t="s">
        <v>11</v>
      </c>
      <c r="B27" s="13" t="s">
        <v>104</v>
      </c>
    </row>
    <row r="28" spans="1:2" s="10" customFormat="1" ht="27" customHeight="1">
      <c r="A28" s="11" t="s">
        <v>13</v>
      </c>
      <c r="B28" s="13" t="s">
        <v>105</v>
      </c>
    </row>
    <row r="29" spans="1:2" s="10" customFormat="1" ht="27" customHeight="1"/>
    <row r="30" spans="1:2" ht="27" customHeight="1"/>
    <row r="31" spans="1:2" ht="27" customHeight="1"/>
    <row r="32" spans="1:2" ht="27" customHeight="1"/>
    <row r="33" ht="27" customHeight="1"/>
    <row r="34" ht="27" customHeight="1"/>
    <row r="35" ht="27" customHeight="1"/>
    <row r="36" ht="27" customHeight="1"/>
    <row r="37" ht="27" customHeight="1"/>
    <row r="38" ht="27" customHeight="1"/>
    <row r="39" ht="27" customHeight="1"/>
    <row r="40" ht="27" customHeight="1"/>
    <row r="41" ht="27" customHeight="1"/>
    <row r="42" ht="27" customHeight="1"/>
    <row r="43" ht="27" customHeight="1"/>
    <row r="44" ht="27" customHeight="1"/>
    <row r="45" ht="27" customHeight="1"/>
    <row r="46" ht="27" customHeight="1"/>
    <row r="47" ht="27" customHeight="1"/>
    <row r="48" ht="27" customHeight="1"/>
    <row r="49" ht="27" customHeight="1"/>
    <row r="50" ht="27" customHeight="1"/>
    <row r="51" ht="27" customHeight="1"/>
    <row r="52" ht="27" customHeight="1"/>
    <row r="53" ht="27" customHeight="1"/>
    <row r="54" ht="27" customHeight="1"/>
    <row r="55" ht="27" customHeight="1"/>
    <row r="56" ht="27" customHeight="1"/>
    <row r="57" ht="27" customHeight="1"/>
    <row r="58" ht="27" customHeight="1"/>
    <row r="59" ht="27" customHeight="1"/>
    <row r="60" ht="27" customHeight="1"/>
    <row r="61" ht="27" customHeight="1"/>
    <row r="62" ht="27" customHeight="1"/>
    <row r="63" ht="27" customHeight="1"/>
    <row r="64" ht="27" customHeight="1"/>
    <row r="65" ht="27" customHeight="1"/>
    <row r="66" ht="27" customHeight="1"/>
    <row r="67" ht="27" customHeight="1"/>
    <row r="68" ht="27" customHeight="1"/>
    <row r="69" ht="27" customHeight="1"/>
    <row r="70" ht="27" customHeight="1"/>
    <row r="71" ht="27" customHeight="1"/>
    <row r="72" ht="27" customHeight="1"/>
  </sheetData>
  <sheetProtection algorithmName="SHA-512" hashValue="dkPn1fpkIhCfvOPledeLXJQzTMeMk3EBZRd2TwGfb5fVViMWkH0UWtFMDRglL6rro+EllIBXSJIjEow17qqz3w==" saltValue="LEdmwuJV0oECGTwhdwf20A==" spinCount="100000" sheet="1" objects="1" scenarios="1"/>
  <mergeCells count="2">
    <mergeCell ref="A3:B3"/>
    <mergeCell ref="A2:B2"/>
  </mergeCells>
  <pageMargins left="0.7" right="0.7" top="0.75" bottom="0.75" header="0.3" footer="0.3"/>
  <pageSetup orientation="portrait" r:id="rId1"/>
  <ignoredErrors>
    <ignoredError sqref="A16:A18 A11:A13 A5:A8 A21:A22 A25:A28" numberStoredAsText="1"/>
  </ignoredError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theme="3"/>
    <pageSetUpPr fitToPage="1"/>
  </sheetPr>
  <dimension ref="B1:S24"/>
  <sheetViews>
    <sheetView zoomScale="60" zoomScaleNormal="60" workbookViewId="0">
      <selection activeCell="H71" sqref="H71"/>
    </sheetView>
  </sheetViews>
  <sheetFormatPr defaultColWidth="9" defaultRowHeight="15.6"/>
  <cols>
    <col min="1" max="1" width="2.69921875" customWidth="1"/>
    <col min="2" max="2" width="30.8984375" customWidth="1"/>
    <col min="3" max="15" width="17.69921875" customWidth="1"/>
    <col min="16" max="16" width="15.69921875" bestFit="1" customWidth="1"/>
    <col min="17" max="17" width="2.69921875" customWidth="1"/>
    <col min="18" max="18" width="12" customWidth="1"/>
    <col min="19" max="19" width="12.09765625" customWidth="1"/>
  </cols>
  <sheetData>
    <row r="1" spans="2:19" ht="16.2" thickBot="1"/>
    <row r="2" spans="2:19" ht="23.4">
      <c r="B2" s="209" t="s">
        <v>106</v>
      </c>
      <c r="C2" s="210"/>
      <c r="D2" s="210"/>
      <c r="E2" s="210"/>
      <c r="F2" s="210"/>
      <c r="G2" s="210"/>
      <c r="H2" s="210"/>
      <c r="I2" s="210"/>
      <c r="J2" s="210"/>
      <c r="K2" s="210"/>
      <c r="L2" s="210"/>
      <c r="M2" s="210"/>
      <c r="N2" s="210"/>
      <c r="O2" s="210"/>
      <c r="P2" s="211"/>
    </row>
    <row r="3" spans="2:19" ht="20.399999999999999">
      <c r="B3" s="214" t="s">
        <v>107</v>
      </c>
      <c r="C3" s="215"/>
      <c r="D3" s="215"/>
      <c r="E3" s="215"/>
      <c r="F3" s="215"/>
      <c r="G3" s="215"/>
      <c r="H3" s="215"/>
      <c r="I3" s="215"/>
      <c r="J3" s="215"/>
      <c r="K3" s="215"/>
      <c r="L3" s="215"/>
      <c r="M3" s="215"/>
      <c r="N3" s="215"/>
      <c r="O3" s="215"/>
      <c r="P3" s="216"/>
    </row>
    <row r="4" spans="2:19" ht="21" thickBot="1">
      <c r="B4" s="217" t="s">
        <v>108</v>
      </c>
      <c r="C4" s="218"/>
      <c r="D4" s="218"/>
      <c r="E4" s="218"/>
      <c r="F4" s="218"/>
      <c r="G4" s="218"/>
      <c r="H4" s="218"/>
      <c r="I4" s="218"/>
      <c r="J4" s="218"/>
      <c r="K4" s="218"/>
      <c r="L4" s="218"/>
      <c r="M4" s="218"/>
      <c r="N4" s="218"/>
      <c r="O4" s="218"/>
      <c r="P4" s="219"/>
    </row>
    <row r="5" spans="2:19" ht="21" customHeight="1" thickBot="1">
      <c r="B5" s="3"/>
      <c r="C5" s="4"/>
      <c r="D5" s="4"/>
      <c r="E5" s="4"/>
      <c r="F5" s="4"/>
      <c r="G5" s="4"/>
      <c r="H5" s="4"/>
      <c r="I5" s="4"/>
      <c r="J5" s="4"/>
      <c r="K5" s="4"/>
      <c r="L5" s="4"/>
      <c r="M5" s="4"/>
      <c r="N5" s="4"/>
      <c r="O5" s="4"/>
      <c r="P5" s="197"/>
    </row>
    <row r="6" spans="2:19" s="1" customFormat="1" ht="36.75" customHeight="1" thickBot="1">
      <c r="B6" s="118"/>
      <c r="C6" s="212" t="s">
        <v>109</v>
      </c>
      <c r="D6" s="213"/>
      <c r="E6" s="213"/>
      <c r="F6" s="213"/>
      <c r="G6" s="213"/>
      <c r="H6" s="213"/>
      <c r="I6" s="213"/>
      <c r="J6" s="213"/>
      <c r="K6" s="213"/>
      <c r="L6" s="212" t="s">
        <v>110</v>
      </c>
      <c r="M6" s="213"/>
      <c r="N6" s="213"/>
      <c r="O6" s="220"/>
      <c r="P6" s="119" t="s">
        <v>111</v>
      </c>
    </row>
    <row r="7" spans="2:19" s="95" customFormat="1" ht="59.4" customHeight="1" thickBot="1">
      <c r="B7" s="120" t="s">
        <v>112</v>
      </c>
      <c r="C7" s="121" t="s">
        <v>113</v>
      </c>
      <c r="D7" s="122" t="s">
        <v>114</v>
      </c>
      <c r="E7" s="123" t="s">
        <v>115</v>
      </c>
      <c r="F7" s="123" t="s">
        <v>116</v>
      </c>
      <c r="G7" s="123" t="s">
        <v>117</v>
      </c>
      <c r="H7" s="123" t="s">
        <v>118</v>
      </c>
      <c r="I7" s="122" t="s">
        <v>119</v>
      </c>
      <c r="J7" s="123" t="s">
        <v>120</v>
      </c>
      <c r="K7" s="124" t="s">
        <v>121</v>
      </c>
      <c r="L7" s="125" t="s">
        <v>114</v>
      </c>
      <c r="M7" s="126" t="s">
        <v>115</v>
      </c>
      <c r="N7" s="126" t="s">
        <v>121</v>
      </c>
      <c r="O7" s="127" t="s">
        <v>122</v>
      </c>
      <c r="P7" s="128"/>
    </row>
    <row r="8" spans="2:19" ht="20.100000000000001" customHeight="1">
      <c r="B8" s="129" t="s">
        <v>123</v>
      </c>
      <c r="C8" s="130">
        <f>ADAP!G68</f>
        <v>0</v>
      </c>
      <c r="D8" s="131">
        <f>'Case Management-Medical'!G68</f>
        <v>0</v>
      </c>
      <c r="E8" s="131">
        <f>'Case Management-Non-Medical'!G68</f>
        <v>0</v>
      </c>
      <c r="F8" s="131">
        <f>'Emergency Financial Assistance'!G68</f>
        <v>0</v>
      </c>
      <c r="G8" s="131">
        <f>'Food Bank-Home Delivered Meals'!G68</f>
        <v>0</v>
      </c>
      <c r="H8" s="131">
        <f>'Housing Services'!G68</f>
        <v>0</v>
      </c>
      <c r="I8" s="131">
        <f>'Medical Nutrition Therapy'!G68</f>
        <v>0</v>
      </c>
      <c r="J8" s="131">
        <f>'Medical Transportation'!G68</f>
        <v>0</v>
      </c>
      <c r="K8" s="132">
        <f>'Psychosocial Support Services'!G68</f>
        <v>0</v>
      </c>
      <c r="L8" s="133">
        <f>'Medical Case Management-MAI'!G68</f>
        <v>0</v>
      </c>
      <c r="M8" s="134">
        <f>'Medical CM-Non Medical-MAI'!G68</f>
        <v>0</v>
      </c>
      <c r="N8" s="135">
        <f>'Psychosocial Support Serv.-MAI'!G68</f>
        <v>0</v>
      </c>
      <c r="O8" s="136">
        <f>'OPS-Legal-MAI '!G68</f>
        <v>0</v>
      </c>
      <c r="P8" s="96">
        <f>SUM(C8:O8)</f>
        <v>0</v>
      </c>
    </row>
    <row r="9" spans="2:19" ht="20.100000000000001" customHeight="1">
      <c r="B9" s="137" t="s">
        <v>124</v>
      </c>
      <c r="C9" s="138">
        <f>ADAP!G74</f>
        <v>0</v>
      </c>
      <c r="D9" s="139">
        <f>'Case Management-Medical'!G74</f>
        <v>0</v>
      </c>
      <c r="E9" s="139">
        <f>'Case Management-Non-Medical'!G74</f>
        <v>0</v>
      </c>
      <c r="F9" s="139">
        <f>'Emergency Financial Assistance'!G74</f>
        <v>0</v>
      </c>
      <c r="G9" s="139">
        <f>'Food Bank-Home Delivered Meals'!G74</f>
        <v>0</v>
      </c>
      <c r="H9" s="139">
        <f>'Housing Services'!G74</f>
        <v>0</v>
      </c>
      <c r="I9" s="139">
        <f>'Medical Nutrition Therapy'!G74</f>
        <v>0</v>
      </c>
      <c r="J9" s="139">
        <f>'Medical Transportation'!G74</f>
        <v>0</v>
      </c>
      <c r="K9" s="140">
        <f>'Psychosocial Support Services'!G74</f>
        <v>0</v>
      </c>
      <c r="L9" s="138">
        <f>'Medical Case Management-MAI'!G74</f>
        <v>0</v>
      </c>
      <c r="M9" s="139">
        <f>'Medical CM-Non Medical-MAI'!G74</f>
        <v>0</v>
      </c>
      <c r="N9" s="139">
        <f>'Psychosocial Support Serv.-MAI'!G74</f>
        <v>0</v>
      </c>
      <c r="O9" s="141">
        <f>'OPS-Legal-MAI '!G74</f>
        <v>0</v>
      </c>
      <c r="P9" s="96">
        <f>SUM(C9:O9)</f>
        <v>0</v>
      </c>
    </row>
    <row r="10" spans="2:19" ht="20.100000000000001" customHeight="1">
      <c r="B10" s="142" t="s">
        <v>125</v>
      </c>
      <c r="C10" s="138">
        <f>ADAP!G89</f>
        <v>0</v>
      </c>
      <c r="D10" s="139">
        <f>'Case Management-Medical'!G89</f>
        <v>0</v>
      </c>
      <c r="E10" s="139">
        <f>'Case Management-Non-Medical'!G89</f>
        <v>0</v>
      </c>
      <c r="F10" s="139">
        <f>'Emergency Financial Assistance'!G89</f>
        <v>0</v>
      </c>
      <c r="G10" s="139">
        <f>'Food Bank-Home Delivered Meals'!G89</f>
        <v>0</v>
      </c>
      <c r="H10" s="139">
        <f>'Housing Services'!G89</f>
        <v>0</v>
      </c>
      <c r="I10" s="139">
        <f>'Medical Nutrition Therapy'!G89</f>
        <v>0</v>
      </c>
      <c r="J10" s="139">
        <f>'Medical Transportation'!G89</f>
        <v>0</v>
      </c>
      <c r="K10" s="140">
        <f>'Psychosocial Support Services'!G89</f>
        <v>0</v>
      </c>
      <c r="L10" s="138">
        <f>'Medical Nutrition Therapy'!G89</f>
        <v>0</v>
      </c>
      <c r="M10" s="139">
        <f>'Medical CM-Non Medical-MAI'!G89</f>
        <v>0</v>
      </c>
      <c r="N10" s="139">
        <f>'Psychosocial Support Serv.-MAI'!G89</f>
        <v>0</v>
      </c>
      <c r="O10" s="141">
        <f>'OPS-Legal-MAI '!G89</f>
        <v>0</v>
      </c>
      <c r="P10" s="96">
        <f>SUM(C10:O10)</f>
        <v>0</v>
      </c>
    </row>
    <row r="11" spans="2:19" s="2" customFormat="1" ht="20.100000000000001" customHeight="1" thickBot="1">
      <c r="B11" s="198"/>
      <c r="C11" s="143"/>
      <c r="D11" s="143"/>
      <c r="E11" s="143"/>
      <c r="F11" s="143"/>
      <c r="G11" s="143"/>
      <c r="H11" s="143"/>
      <c r="I11" s="143"/>
      <c r="J11" s="143"/>
      <c r="K11" s="143"/>
      <c r="L11" s="144"/>
      <c r="M11" s="143"/>
      <c r="N11" s="143"/>
      <c r="O11" s="145"/>
      <c r="P11" s="199"/>
    </row>
    <row r="12" spans="2:19" ht="20.100000000000001" customHeight="1">
      <c r="B12" s="146" t="s">
        <v>126</v>
      </c>
      <c r="C12" s="147">
        <f>SUM(C8:C10)</f>
        <v>0</v>
      </c>
      <c r="D12" s="147">
        <f>SUM(D8:D10)</f>
        <v>0</v>
      </c>
      <c r="E12" s="147">
        <f t="shared" ref="E12:O12" si="0">SUM(E8:E10)</f>
        <v>0</v>
      </c>
      <c r="F12" s="147">
        <f t="shared" si="0"/>
        <v>0</v>
      </c>
      <c r="G12" s="147">
        <f t="shared" si="0"/>
        <v>0</v>
      </c>
      <c r="H12" s="147">
        <f t="shared" si="0"/>
        <v>0</v>
      </c>
      <c r="I12" s="147">
        <f t="shared" si="0"/>
        <v>0</v>
      </c>
      <c r="J12" s="147">
        <f t="shared" si="0"/>
        <v>0</v>
      </c>
      <c r="K12" s="148">
        <f t="shared" si="0"/>
        <v>0</v>
      </c>
      <c r="L12" s="147">
        <f t="shared" si="0"/>
        <v>0</v>
      </c>
      <c r="M12" s="147">
        <f t="shared" si="0"/>
        <v>0</v>
      </c>
      <c r="N12" s="147">
        <f t="shared" si="0"/>
        <v>0</v>
      </c>
      <c r="O12" s="147">
        <f t="shared" si="0"/>
        <v>0</v>
      </c>
      <c r="P12" s="149">
        <f>SUM(C12:O12)</f>
        <v>0</v>
      </c>
      <c r="S12" t="s">
        <v>127</v>
      </c>
    </row>
    <row r="13" spans="2:19" ht="20.100000000000001" customHeight="1">
      <c r="B13" s="142" t="s">
        <v>128</v>
      </c>
      <c r="C13" s="150">
        <f>ADAP!G178</f>
        <v>0</v>
      </c>
      <c r="D13" s="151">
        <f>'Case Management-Medical'!G178</f>
        <v>0</v>
      </c>
      <c r="E13" s="151">
        <f>'Case Management-Non-Medical'!G178</f>
        <v>0</v>
      </c>
      <c r="F13" s="151">
        <f>'Emergency Financial Assistance'!G178</f>
        <v>0</v>
      </c>
      <c r="G13" s="151">
        <f>'Food Bank-Home Delivered Meals'!G178</f>
        <v>0</v>
      </c>
      <c r="H13" s="151">
        <f>'Housing Services'!G178</f>
        <v>0</v>
      </c>
      <c r="I13" s="151">
        <f>'Medical Nutrition Therapy'!G178</f>
        <v>0</v>
      </c>
      <c r="J13" s="151">
        <f>'Medical Transportation'!G178</f>
        <v>0</v>
      </c>
      <c r="K13" s="151">
        <f>'Psychosocial Support Services'!G178</f>
        <v>0</v>
      </c>
      <c r="L13" s="152">
        <f>'Medical Case Management-MAI'!G178</f>
        <v>0</v>
      </c>
      <c r="M13" s="151">
        <f>'Medical CM-Non Medical-MAI'!G178</f>
        <v>0</v>
      </c>
      <c r="N13" s="151">
        <f>'Psychosocial Support Serv.-MAI'!G178</f>
        <v>0</v>
      </c>
      <c r="O13" s="150">
        <f>'OPS-Legal-MAI '!G178</f>
        <v>0</v>
      </c>
      <c r="P13" s="96">
        <f>SUM(C13:O13)</f>
        <v>0</v>
      </c>
    </row>
    <row r="14" spans="2:19" ht="19.95" customHeight="1" thickBot="1">
      <c r="B14" s="142" t="s">
        <v>129</v>
      </c>
      <c r="C14" s="153">
        <f>SUM(C12:C13)</f>
        <v>0</v>
      </c>
      <c r="D14" s="153">
        <f>SUM(D12:D13)</f>
        <v>0</v>
      </c>
      <c r="E14" s="153">
        <f t="shared" ref="E14:M14" si="1">SUM(E12:E13)</f>
        <v>0</v>
      </c>
      <c r="F14" s="153">
        <f t="shared" si="1"/>
        <v>0</v>
      </c>
      <c r="G14" s="153">
        <f t="shared" si="1"/>
        <v>0</v>
      </c>
      <c r="H14" s="153">
        <f t="shared" si="1"/>
        <v>0</v>
      </c>
      <c r="I14" s="153">
        <f>SUM(I12:I13)</f>
        <v>0</v>
      </c>
      <c r="J14" s="153">
        <f t="shared" si="1"/>
        <v>0</v>
      </c>
      <c r="K14" s="154">
        <f t="shared" si="1"/>
        <v>0</v>
      </c>
      <c r="L14" s="153">
        <f t="shared" si="1"/>
        <v>0</v>
      </c>
      <c r="M14" s="153">
        <f t="shared" si="1"/>
        <v>0</v>
      </c>
      <c r="N14" s="153">
        <f>SUM(N12:N13)</f>
        <v>0</v>
      </c>
      <c r="O14" s="153">
        <f>SUM(O12:O13)</f>
        <v>0</v>
      </c>
      <c r="P14" s="155">
        <f>SUM(C14:O14)</f>
        <v>0</v>
      </c>
    </row>
    <row r="15" spans="2:19" ht="99" customHeight="1" thickBot="1">
      <c r="B15" s="161" t="s">
        <v>130</v>
      </c>
      <c r="C15" s="97">
        <v>0</v>
      </c>
      <c r="D15" s="98">
        <v>0</v>
      </c>
      <c r="E15" s="98">
        <v>0</v>
      </c>
      <c r="F15" s="98">
        <v>0</v>
      </c>
      <c r="G15" s="98">
        <v>0</v>
      </c>
      <c r="H15" s="98">
        <v>0</v>
      </c>
      <c r="I15" s="98">
        <v>0</v>
      </c>
      <c r="J15" s="98">
        <v>0</v>
      </c>
      <c r="K15" s="100">
        <v>0</v>
      </c>
      <c r="L15" s="97">
        <v>0</v>
      </c>
      <c r="M15" s="98">
        <v>0</v>
      </c>
      <c r="N15" s="98">
        <v>0</v>
      </c>
      <c r="O15" s="99">
        <v>0</v>
      </c>
      <c r="P15" s="162">
        <f>SUM(C15:O15)</f>
        <v>0</v>
      </c>
    </row>
    <row r="16" spans="2:19" ht="16.2" thickBot="1">
      <c r="B16" s="200"/>
      <c r="P16" s="201"/>
    </row>
    <row r="17" spans="2:18" ht="43.2" customHeight="1" thickBot="1">
      <c r="B17" s="157" t="s">
        <v>222</v>
      </c>
      <c r="C17" s="159" t="s">
        <v>131</v>
      </c>
      <c r="D17" s="101"/>
      <c r="E17" s="160"/>
      <c r="P17" s="201"/>
      <c r="R17" s="160"/>
    </row>
    <row r="18" spans="2:18" ht="20.399999999999999" customHeight="1" thickBot="1">
      <c r="B18" s="158" t="s">
        <v>132</v>
      </c>
      <c r="C18" s="102">
        <v>0</v>
      </c>
      <c r="D18" s="202"/>
      <c r="G18" s="221" t="s">
        <v>133</v>
      </c>
      <c r="H18" s="222"/>
      <c r="I18" s="156" t="str">
        <f>IF(P13&gt;(C18*10%),"Over","Within Limit")</f>
        <v>Within Limit</v>
      </c>
      <c r="P18" s="201"/>
    </row>
    <row r="19" spans="2:18">
      <c r="B19" s="203"/>
      <c r="P19" s="201"/>
    </row>
    <row r="20" spans="2:18">
      <c r="B20" s="200"/>
      <c r="N20" s="204"/>
      <c r="O20" s="205"/>
      <c r="P20" s="201"/>
    </row>
    <row r="21" spans="2:18">
      <c r="B21" s="200"/>
      <c r="P21" s="201"/>
    </row>
    <row r="22" spans="2:18" ht="28.5" customHeight="1" thickBot="1">
      <c r="B22" s="200"/>
      <c r="P22" s="201"/>
    </row>
    <row r="23" spans="2:18" ht="24.75" customHeight="1" thickTop="1" thickBot="1">
      <c r="B23" s="206" t="s">
        <v>134</v>
      </c>
      <c r="C23" s="207" t="s">
        <v>135</v>
      </c>
      <c r="D23" s="207"/>
      <c r="E23" s="207"/>
      <c r="F23" s="207"/>
      <c r="G23" s="207"/>
      <c r="H23" s="207"/>
      <c r="I23" s="207"/>
      <c r="J23" s="207"/>
      <c r="K23" s="207"/>
      <c r="L23" s="207"/>
      <c r="M23" s="207"/>
      <c r="N23" s="207"/>
      <c r="O23" s="207"/>
      <c r="P23" s="208"/>
    </row>
    <row r="24" spans="2:18">
      <c r="B24" s="19"/>
      <c r="C24" s="19"/>
      <c r="D24" s="19"/>
      <c r="E24" s="19"/>
      <c r="F24" s="19"/>
      <c r="G24" s="19"/>
      <c r="H24" s="19"/>
      <c r="I24" s="19"/>
      <c r="J24" s="19"/>
      <c r="K24" s="19"/>
      <c r="L24" s="19"/>
      <c r="M24" s="19"/>
      <c r="N24" s="19"/>
    </row>
  </sheetData>
  <protectedRanges>
    <protectedRange sqref="C15:O15 B3 C18" name="Range1"/>
  </protectedRanges>
  <mergeCells count="7">
    <mergeCell ref="C23:P23"/>
    <mergeCell ref="B2:P2"/>
    <mergeCell ref="C6:K6"/>
    <mergeCell ref="B3:P3"/>
    <mergeCell ref="B4:P4"/>
    <mergeCell ref="L6:O6"/>
    <mergeCell ref="G18:H18"/>
  </mergeCells>
  <pageMargins left="0.2" right="0.2" top="0.25" bottom="0.25" header="0.3" footer="0.3"/>
  <pageSetup scale="86"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4338" r:id="rId4" name="Check Box 2">
              <controlPr defaultSize="0" autoFill="0" autoLine="0" autoPict="0">
                <anchor moveWithCells="1">
                  <from>
                    <xdr:col>1</xdr:col>
                    <xdr:colOff>25405080</xdr:colOff>
                    <xdr:row>1</xdr:row>
                    <xdr:rowOff>3855720</xdr:rowOff>
                  </from>
                  <to>
                    <xdr:col>2</xdr:col>
                    <xdr:colOff>22860</xdr:colOff>
                    <xdr:row>3</xdr:row>
                    <xdr:rowOff>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C46D55-F4B6-4969-9719-F82A18BF584B}">
  <sheetPr>
    <tabColor rgb="FF00B050"/>
  </sheetPr>
  <dimension ref="A1:K183"/>
  <sheetViews>
    <sheetView topLeftCell="A141" zoomScale="85" zoomScaleNormal="85" zoomScaleSheetLayoutView="100" workbookViewId="0">
      <selection activeCell="H71" sqref="H71"/>
    </sheetView>
  </sheetViews>
  <sheetFormatPr defaultColWidth="9" defaultRowHeight="15.6"/>
  <cols>
    <col min="1" max="1" width="1.19921875" style="38" customWidth="1"/>
    <col min="2" max="3" width="15.69921875" style="38" customWidth="1"/>
    <col min="4" max="4" width="23.69921875" style="38" customWidth="1"/>
    <col min="5" max="5" width="25.69921875" style="38" customWidth="1"/>
    <col min="6" max="6" width="80" style="38" customWidth="1"/>
    <col min="7" max="7" width="14.19921875" style="69" customWidth="1"/>
    <col min="8" max="8" width="36.59765625" style="38" customWidth="1"/>
    <col min="9" max="9" width="10.19921875" style="38" bestFit="1" customWidth="1"/>
    <col min="10" max="10" width="9" style="38"/>
    <col min="11" max="11" width="17.19921875" style="38" bestFit="1" customWidth="1"/>
    <col min="12" max="16384" width="9" style="38"/>
  </cols>
  <sheetData>
    <row r="1" spans="1:8" ht="16.2" thickBot="1">
      <c r="E1" s="28"/>
      <c r="F1" s="28"/>
      <c r="G1" s="29"/>
    </row>
    <row r="2" spans="1:8">
      <c r="B2" s="313" t="s">
        <v>136</v>
      </c>
      <c r="C2" s="314"/>
      <c r="D2" s="314"/>
      <c r="E2" s="314"/>
      <c r="F2" s="314"/>
      <c r="G2" s="315"/>
      <c r="H2" s="39"/>
    </row>
    <row r="3" spans="1:8">
      <c r="B3" s="316" t="s">
        <v>113</v>
      </c>
      <c r="C3" s="317"/>
      <c r="D3" s="317"/>
      <c r="E3" s="317"/>
      <c r="F3" s="317"/>
      <c r="G3" s="318"/>
      <c r="H3" s="31"/>
    </row>
    <row r="4" spans="1:8" ht="16.2" thickBot="1">
      <c r="B4" s="319" t="s">
        <v>108</v>
      </c>
      <c r="C4" s="320"/>
      <c r="D4" s="320"/>
      <c r="E4" s="320"/>
      <c r="F4" s="320"/>
      <c r="G4" s="321"/>
      <c r="H4" s="31"/>
    </row>
    <row r="5" spans="1:8" ht="3.75" customHeight="1" thickBot="1">
      <c r="B5" s="30"/>
      <c r="C5" s="31"/>
      <c r="D5" s="31"/>
      <c r="E5" s="31"/>
      <c r="F5" s="31"/>
      <c r="G5" s="32"/>
      <c r="H5" s="31"/>
    </row>
    <row r="6" spans="1:8" ht="16.2" thickBot="1">
      <c r="B6" s="254" t="s">
        <v>137</v>
      </c>
      <c r="C6" s="255"/>
      <c r="D6" s="255"/>
      <c r="E6" s="255"/>
      <c r="F6" s="255"/>
      <c r="G6" s="256"/>
    </row>
    <row r="7" spans="1:8" s="27" customFormat="1" ht="47.4" thickBot="1">
      <c r="B7" s="24" t="s">
        <v>138</v>
      </c>
      <c r="C7" s="24" t="s">
        <v>139</v>
      </c>
      <c r="D7" s="24" t="s">
        <v>140</v>
      </c>
      <c r="E7" s="24" t="s">
        <v>141</v>
      </c>
      <c r="F7" s="24" t="s">
        <v>142</v>
      </c>
      <c r="G7" s="88" t="s">
        <v>143</v>
      </c>
      <c r="H7" s="75"/>
    </row>
    <row r="8" spans="1:8">
      <c r="B8" s="33">
        <v>0</v>
      </c>
      <c r="C8" s="40">
        <v>0</v>
      </c>
      <c r="D8" s="40"/>
      <c r="E8" s="188"/>
      <c r="F8" s="188"/>
      <c r="G8" s="23">
        <f>B8*C8</f>
        <v>0</v>
      </c>
      <c r="H8" s="26"/>
    </row>
    <row r="9" spans="1:8">
      <c r="B9" s="41"/>
      <c r="C9" s="42"/>
      <c r="D9" s="42"/>
      <c r="E9" s="43"/>
      <c r="F9" s="70"/>
      <c r="G9" s="23">
        <f>B9*C9</f>
        <v>0</v>
      </c>
      <c r="H9" s="26"/>
    </row>
    <row r="10" spans="1:8">
      <c r="B10" s="44"/>
      <c r="C10" s="45"/>
      <c r="D10" s="45"/>
      <c r="E10" s="186"/>
      <c r="F10" s="186"/>
      <c r="G10" s="23">
        <f t="shared" ref="G10:G67" si="0">B10*C10</f>
        <v>0</v>
      </c>
      <c r="H10" s="26"/>
    </row>
    <row r="11" spans="1:8" ht="18.600000000000001" customHeight="1">
      <c r="A11" s="38" t="s">
        <v>90</v>
      </c>
      <c r="B11" s="44"/>
      <c r="C11" s="45"/>
      <c r="D11" s="45"/>
      <c r="E11" s="46"/>
      <c r="F11" s="186"/>
      <c r="G11" s="23">
        <f t="shared" si="0"/>
        <v>0</v>
      </c>
    </row>
    <row r="12" spans="1:8">
      <c r="B12" s="44"/>
      <c r="C12" s="45"/>
      <c r="D12" s="45"/>
      <c r="E12" s="46"/>
      <c r="F12" s="186"/>
      <c r="G12" s="23">
        <f t="shared" si="0"/>
        <v>0</v>
      </c>
    </row>
    <row r="13" spans="1:8">
      <c r="B13" s="44"/>
      <c r="C13" s="45"/>
      <c r="D13" s="45"/>
      <c r="E13" s="46"/>
      <c r="F13" s="186"/>
      <c r="G13" s="23">
        <f t="shared" si="0"/>
        <v>0</v>
      </c>
    </row>
    <row r="14" spans="1:8">
      <c r="A14" s="47"/>
      <c r="B14" s="44"/>
      <c r="C14" s="45"/>
      <c r="D14" s="45"/>
      <c r="E14" s="46"/>
      <c r="F14" s="186"/>
      <c r="G14" s="23">
        <f t="shared" si="0"/>
        <v>0</v>
      </c>
    </row>
    <row r="15" spans="1:8">
      <c r="B15" s="44"/>
      <c r="C15" s="45"/>
      <c r="D15" s="45"/>
      <c r="E15" s="46"/>
      <c r="F15" s="186"/>
      <c r="G15" s="23">
        <f t="shared" si="0"/>
        <v>0</v>
      </c>
    </row>
    <row r="16" spans="1:8" ht="17.399999999999999" customHeight="1">
      <c r="A16" s="38" t="s">
        <v>94</v>
      </c>
      <c r="B16" s="44"/>
      <c r="C16" s="45"/>
      <c r="D16" s="45"/>
      <c r="E16" s="46"/>
      <c r="F16" s="186"/>
      <c r="G16" s="23">
        <f t="shared" si="0"/>
        <v>0</v>
      </c>
    </row>
    <row r="17" spans="1:11">
      <c r="B17" s="44"/>
      <c r="C17" s="45"/>
      <c r="D17" s="45"/>
      <c r="E17" s="48"/>
      <c r="F17" s="186"/>
      <c r="G17" s="23">
        <f t="shared" si="0"/>
        <v>0</v>
      </c>
      <c r="H17" s="26"/>
    </row>
    <row r="18" spans="1:11">
      <c r="A18" s="49"/>
      <c r="B18" s="44"/>
      <c r="C18" s="45"/>
      <c r="D18" s="45"/>
      <c r="E18" s="46"/>
      <c r="F18" s="186"/>
      <c r="G18" s="23">
        <f t="shared" si="0"/>
        <v>0</v>
      </c>
    </row>
    <row r="19" spans="1:11" ht="16.2" thickBot="1">
      <c r="B19" s="44"/>
      <c r="C19" s="45"/>
      <c r="D19" s="45"/>
      <c r="E19" s="46"/>
      <c r="F19" s="186"/>
      <c r="G19" s="23">
        <f t="shared" si="0"/>
        <v>0</v>
      </c>
    </row>
    <row r="20" spans="1:11" ht="16.2" hidden="1" thickBot="1">
      <c r="B20" s="50"/>
      <c r="C20" s="51"/>
      <c r="D20" s="51"/>
      <c r="E20" s="52"/>
      <c r="F20" s="52"/>
      <c r="G20" s="23">
        <f t="shared" si="0"/>
        <v>0</v>
      </c>
    </row>
    <row r="21" spans="1:11" ht="328.2" hidden="1" thickBot="1">
      <c r="A21" s="38" t="s">
        <v>98</v>
      </c>
      <c r="B21" s="50"/>
      <c r="C21" s="51"/>
      <c r="D21" s="51"/>
      <c r="E21" s="52"/>
      <c r="F21" s="52"/>
      <c r="G21" s="23">
        <f t="shared" si="0"/>
        <v>0</v>
      </c>
    </row>
    <row r="22" spans="1:11" ht="16.2" hidden="1" thickBot="1">
      <c r="B22" s="50"/>
      <c r="C22" s="51"/>
      <c r="D22" s="51"/>
      <c r="E22" s="52"/>
      <c r="F22" s="52"/>
      <c r="G22" s="23">
        <f t="shared" si="0"/>
        <v>0</v>
      </c>
      <c r="K22" s="38" t="s">
        <v>144</v>
      </c>
    </row>
    <row r="23" spans="1:11" ht="16.2" hidden="1" thickBot="1">
      <c r="B23" s="50"/>
      <c r="C23" s="51"/>
      <c r="D23" s="51"/>
      <c r="E23" s="52"/>
      <c r="F23" s="52"/>
      <c r="G23" s="23">
        <f t="shared" si="0"/>
        <v>0</v>
      </c>
    </row>
    <row r="24" spans="1:11" ht="16.2" hidden="1" thickBot="1">
      <c r="B24" s="50"/>
      <c r="C24" s="51"/>
      <c r="D24" s="51"/>
      <c r="E24" s="52"/>
      <c r="F24" s="52"/>
      <c r="G24" s="23">
        <f t="shared" si="0"/>
        <v>0</v>
      </c>
    </row>
    <row r="25" spans="1:11" ht="375" hidden="1" thickBot="1">
      <c r="A25" s="38" t="s">
        <v>101</v>
      </c>
      <c r="B25" s="50"/>
      <c r="C25" s="51"/>
      <c r="D25" s="51"/>
      <c r="E25" s="52"/>
      <c r="F25" s="52"/>
      <c r="G25" s="23">
        <f t="shared" si="0"/>
        <v>0</v>
      </c>
    </row>
    <row r="26" spans="1:11" ht="16.2" hidden="1" thickBot="1">
      <c r="B26" s="50"/>
      <c r="C26" s="51"/>
      <c r="D26" s="51"/>
      <c r="E26" s="52"/>
      <c r="F26" s="52"/>
      <c r="G26" s="23">
        <f t="shared" si="0"/>
        <v>0</v>
      </c>
    </row>
    <row r="27" spans="1:11" ht="16.2" hidden="1" thickBot="1">
      <c r="B27" s="50"/>
      <c r="C27" s="51"/>
      <c r="D27" s="51"/>
      <c r="E27" s="52"/>
      <c r="F27" s="52"/>
      <c r="G27" s="23">
        <f t="shared" si="0"/>
        <v>0</v>
      </c>
    </row>
    <row r="28" spans="1:11" ht="16.2" hidden="1" thickBot="1">
      <c r="B28" s="50"/>
      <c r="C28" s="51"/>
      <c r="D28" s="51"/>
      <c r="E28" s="52"/>
      <c r="F28" s="52"/>
      <c r="G28" s="23">
        <f t="shared" si="0"/>
        <v>0</v>
      </c>
    </row>
    <row r="29" spans="1:11" ht="16.2" hidden="1" thickBot="1">
      <c r="B29" s="50"/>
      <c r="C29" s="51"/>
      <c r="D29" s="51"/>
      <c r="E29" s="52"/>
      <c r="F29" s="52"/>
      <c r="G29" s="23">
        <f t="shared" si="0"/>
        <v>0</v>
      </c>
    </row>
    <row r="30" spans="1:11" ht="16.2" hidden="1" thickBot="1">
      <c r="B30" s="50"/>
      <c r="C30" s="51"/>
      <c r="D30" s="51"/>
      <c r="E30" s="52"/>
      <c r="F30" s="52"/>
      <c r="G30" s="23">
        <f t="shared" si="0"/>
        <v>0</v>
      </c>
    </row>
    <row r="31" spans="1:11" ht="16.2" hidden="1" thickBot="1">
      <c r="B31" s="50"/>
      <c r="C31" s="51"/>
      <c r="D31" s="51"/>
      <c r="E31" s="52"/>
      <c r="F31" s="52"/>
      <c r="G31" s="23">
        <f t="shared" si="0"/>
        <v>0</v>
      </c>
    </row>
    <row r="32" spans="1:11" ht="16.2" hidden="1" thickBot="1">
      <c r="B32" s="50"/>
      <c r="C32" s="51"/>
      <c r="D32" s="51"/>
      <c r="E32" s="52"/>
      <c r="F32" s="52"/>
      <c r="G32" s="23">
        <f t="shared" si="0"/>
        <v>0</v>
      </c>
    </row>
    <row r="33" spans="2:7" ht="16.2" hidden="1" thickBot="1">
      <c r="B33" s="50"/>
      <c r="C33" s="51"/>
      <c r="D33" s="51"/>
      <c r="E33" s="52"/>
      <c r="F33" s="52"/>
      <c r="G33" s="23">
        <f t="shared" si="0"/>
        <v>0</v>
      </c>
    </row>
    <row r="34" spans="2:7" ht="16.2" hidden="1" thickBot="1">
      <c r="B34" s="50"/>
      <c r="C34" s="51"/>
      <c r="D34" s="51"/>
      <c r="E34" s="52"/>
      <c r="F34" s="52"/>
      <c r="G34" s="23">
        <f t="shared" si="0"/>
        <v>0</v>
      </c>
    </row>
    <row r="35" spans="2:7" ht="16.2" hidden="1" thickBot="1">
      <c r="B35" s="50"/>
      <c r="C35" s="51"/>
      <c r="D35" s="51"/>
      <c r="E35" s="52"/>
      <c r="F35" s="52"/>
      <c r="G35" s="23">
        <f t="shared" si="0"/>
        <v>0</v>
      </c>
    </row>
    <row r="36" spans="2:7" ht="16.2" hidden="1" thickBot="1">
      <c r="B36" s="50"/>
      <c r="C36" s="51"/>
      <c r="D36" s="51"/>
      <c r="E36" s="52"/>
      <c r="F36" s="52"/>
      <c r="G36" s="23">
        <f t="shared" si="0"/>
        <v>0</v>
      </c>
    </row>
    <row r="37" spans="2:7" ht="16.2" hidden="1" thickBot="1">
      <c r="B37" s="50"/>
      <c r="C37" s="51"/>
      <c r="D37" s="51"/>
      <c r="E37" s="52"/>
      <c r="F37" s="52"/>
      <c r="G37" s="23">
        <f t="shared" si="0"/>
        <v>0</v>
      </c>
    </row>
    <row r="38" spans="2:7" ht="16.2" hidden="1" thickBot="1">
      <c r="B38" s="50"/>
      <c r="C38" s="51"/>
      <c r="D38" s="51"/>
      <c r="E38" s="52"/>
      <c r="F38" s="52"/>
      <c r="G38" s="23">
        <f t="shared" si="0"/>
        <v>0</v>
      </c>
    </row>
    <row r="39" spans="2:7" ht="16.2" hidden="1" thickBot="1">
      <c r="B39" s="50"/>
      <c r="C39" s="51"/>
      <c r="D39" s="51"/>
      <c r="E39" s="52"/>
      <c r="F39" s="52"/>
      <c r="G39" s="23">
        <f t="shared" si="0"/>
        <v>0</v>
      </c>
    </row>
    <row r="40" spans="2:7" ht="16.2" hidden="1" thickBot="1">
      <c r="B40" s="50"/>
      <c r="C40" s="51"/>
      <c r="D40" s="51"/>
      <c r="E40" s="52"/>
      <c r="F40" s="52"/>
      <c r="G40" s="23">
        <f t="shared" si="0"/>
        <v>0</v>
      </c>
    </row>
    <row r="41" spans="2:7" ht="16.2" hidden="1" thickBot="1">
      <c r="B41" s="50"/>
      <c r="C41" s="51"/>
      <c r="D41" s="51"/>
      <c r="E41" s="52"/>
      <c r="F41" s="52"/>
      <c r="G41" s="23">
        <f t="shared" si="0"/>
        <v>0</v>
      </c>
    </row>
    <row r="42" spans="2:7" ht="16.2" hidden="1" thickBot="1">
      <c r="B42" s="50"/>
      <c r="C42" s="51"/>
      <c r="D42" s="51"/>
      <c r="E42" s="52"/>
      <c r="F42" s="52"/>
      <c r="G42" s="23">
        <f t="shared" si="0"/>
        <v>0</v>
      </c>
    </row>
    <row r="43" spans="2:7" ht="16.2" hidden="1" thickBot="1">
      <c r="B43" s="50"/>
      <c r="C43" s="51"/>
      <c r="D43" s="51"/>
      <c r="E43" s="52"/>
      <c r="F43" s="52"/>
      <c r="G43" s="23">
        <f t="shared" si="0"/>
        <v>0</v>
      </c>
    </row>
    <row r="44" spans="2:7" ht="16.2" hidden="1" thickBot="1">
      <c r="B44" s="50"/>
      <c r="C44" s="51"/>
      <c r="D44" s="51"/>
      <c r="E44" s="52"/>
      <c r="F44" s="52"/>
      <c r="G44" s="23">
        <f t="shared" si="0"/>
        <v>0</v>
      </c>
    </row>
    <row r="45" spans="2:7" ht="16.2" hidden="1" thickBot="1">
      <c r="B45" s="50"/>
      <c r="C45" s="51"/>
      <c r="D45" s="51"/>
      <c r="E45" s="52"/>
      <c r="F45" s="52"/>
      <c r="G45" s="23">
        <f t="shared" si="0"/>
        <v>0</v>
      </c>
    </row>
    <row r="46" spans="2:7" ht="16.2" hidden="1" thickBot="1">
      <c r="B46" s="50"/>
      <c r="C46" s="51"/>
      <c r="D46" s="51"/>
      <c r="E46" s="52"/>
      <c r="F46" s="52"/>
      <c r="G46" s="23">
        <f t="shared" si="0"/>
        <v>0</v>
      </c>
    </row>
    <row r="47" spans="2:7" ht="16.2" hidden="1" thickBot="1">
      <c r="B47" s="50"/>
      <c r="C47" s="51"/>
      <c r="D47" s="51"/>
      <c r="E47" s="52"/>
      <c r="F47" s="52"/>
      <c r="G47" s="23">
        <f t="shared" si="0"/>
        <v>0</v>
      </c>
    </row>
    <row r="48" spans="2:7" ht="16.2" hidden="1" thickBot="1">
      <c r="B48" s="50"/>
      <c r="C48" s="51"/>
      <c r="D48" s="51"/>
      <c r="E48" s="52"/>
      <c r="F48" s="52"/>
      <c r="G48" s="23">
        <f t="shared" si="0"/>
        <v>0</v>
      </c>
    </row>
    <row r="49" spans="2:7" ht="16.2" hidden="1" thickBot="1">
      <c r="B49" s="50"/>
      <c r="C49" s="51"/>
      <c r="D49" s="51"/>
      <c r="E49" s="52"/>
      <c r="F49" s="52"/>
      <c r="G49" s="23">
        <f t="shared" si="0"/>
        <v>0</v>
      </c>
    </row>
    <row r="50" spans="2:7" ht="16.2" hidden="1" thickBot="1">
      <c r="B50" s="50"/>
      <c r="C50" s="51"/>
      <c r="D50" s="51"/>
      <c r="E50" s="52"/>
      <c r="F50" s="52"/>
      <c r="G50" s="23">
        <f t="shared" si="0"/>
        <v>0</v>
      </c>
    </row>
    <row r="51" spans="2:7" ht="16.2" hidden="1" thickBot="1">
      <c r="B51" s="50"/>
      <c r="C51" s="51"/>
      <c r="D51" s="51"/>
      <c r="E51" s="52"/>
      <c r="F51" s="52"/>
      <c r="G51" s="23">
        <f t="shared" si="0"/>
        <v>0</v>
      </c>
    </row>
    <row r="52" spans="2:7" ht="16.2" hidden="1" thickBot="1">
      <c r="B52" s="50"/>
      <c r="C52" s="51"/>
      <c r="D52" s="51"/>
      <c r="E52" s="52"/>
      <c r="F52" s="52"/>
      <c r="G52" s="23">
        <f t="shared" si="0"/>
        <v>0</v>
      </c>
    </row>
    <row r="53" spans="2:7" ht="16.2" hidden="1" thickBot="1">
      <c r="B53" s="50"/>
      <c r="C53" s="51"/>
      <c r="D53" s="51"/>
      <c r="E53" s="52"/>
      <c r="F53" s="52"/>
      <c r="G53" s="23">
        <f t="shared" si="0"/>
        <v>0</v>
      </c>
    </row>
    <row r="54" spans="2:7" ht="16.2" hidden="1" thickBot="1">
      <c r="B54" s="50"/>
      <c r="C54" s="51"/>
      <c r="D54" s="51"/>
      <c r="E54" s="52"/>
      <c r="F54" s="52"/>
      <c r="G54" s="23">
        <f t="shared" si="0"/>
        <v>0</v>
      </c>
    </row>
    <row r="55" spans="2:7" ht="16.2" hidden="1" thickBot="1">
      <c r="B55" s="50"/>
      <c r="C55" s="51"/>
      <c r="D55" s="51"/>
      <c r="E55" s="52"/>
      <c r="F55" s="52"/>
      <c r="G55" s="23">
        <f t="shared" si="0"/>
        <v>0</v>
      </c>
    </row>
    <row r="56" spans="2:7" ht="16.2" hidden="1" thickBot="1">
      <c r="B56" s="50"/>
      <c r="C56" s="51"/>
      <c r="D56" s="51"/>
      <c r="E56" s="52"/>
      <c r="F56" s="52"/>
      <c r="G56" s="23">
        <f t="shared" si="0"/>
        <v>0</v>
      </c>
    </row>
    <row r="57" spans="2:7" ht="16.2" hidden="1" thickBot="1">
      <c r="B57" s="50"/>
      <c r="C57" s="51"/>
      <c r="D57" s="51"/>
      <c r="E57" s="52"/>
      <c r="F57" s="52"/>
      <c r="G57" s="23">
        <f t="shared" si="0"/>
        <v>0</v>
      </c>
    </row>
    <row r="58" spans="2:7" ht="16.2" hidden="1" thickBot="1">
      <c r="B58" s="50"/>
      <c r="C58" s="51"/>
      <c r="D58" s="51"/>
      <c r="E58" s="52"/>
      <c r="F58" s="52"/>
      <c r="G58" s="23">
        <f t="shared" si="0"/>
        <v>0</v>
      </c>
    </row>
    <row r="59" spans="2:7" ht="16.2" hidden="1" thickBot="1">
      <c r="B59" s="50"/>
      <c r="C59" s="51"/>
      <c r="D59" s="51"/>
      <c r="E59" s="52"/>
      <c r="F59" s="52"/>
      <c r="G59" s="23">
        <f t="shared" si="0"/>
        <v>0</v>
      </c>
    </row>
    <row r="60" spans="2:7" ht="16.2" hidden="1" thickBot="1">
      <c r="B60" s="50"/>
      <c r="C60" s="51"/>
      <c r="D60" s="51"/>
      <c r="E60" s="52"/>
      <c r="F60" s="52"/>
      <c r="G60" s="23">
        <f t="shared" si="0"/>
        <v>0</v>
      </c>
    </row>
    <row r="61" spans="2:7" ht="16.2" hidden="1" thickBot="1">
      <c r="B61" s="50"/>
      <c r="C61" s="51"/>
      <c r="D61" s="51"/>
      <c r="E61" s="52"/>
      <c r="F61" s="52"/>
      <c r="G61" s="23">
        <f t="shared" si="0"/>
        <v>0</v>
      </c>
    </row>
    <row r="62" spans="2:7" ht="16.2" hidden="1" thickBot="1">
      <c r="B62" s="50"/>
      <c r="C62" s="51"/>
      <c r="D62" s="51"/>
      <c r="E62" s="52"/>
      <c r="F62" s="52"/>
      <c r="G62" s="23">
        <f t="shared" si="0"/>
        <v>0</v>
      </c>
    </row>
    <row r="63" spans="2:7" ht="16.2" hidden="1" thickBot="1">
      <c r="B63" s="50"/>
      <c r="C63" s="51"/>
      <c r="D63" s="51"/>
      <c r="E63" s="52"/>
      <c r="F63" s="52"/>
      <c r="G63" s="23">
        <f t="shared" si="0"/>
        <v>0</v>
      </c>
    </row>
    <row r="64" spans="2:7" ht="16.2" hidden="1" thickBot="1">
      <c r="B64" s="50"/>
      <c r="C64" s="51"/>
      <c r="D64" s="51"/>
      <c r="E64" s="52"/>
      <c r="F64" s="52"/>
      <c r="G64" s="23">
        <f t="shared" si="0"/>
        <v>0</v>
      </c>
    </row>
    <row r="65" spans="1:11" ht="16.2" hidden="1" thickBot="1">
      <c r="B65" s="50"/>
      <c r="C65" s="51"/>
      <c r="D65" s="51"/>
      <c r="E65" s="52"/>
      <c r="F65" s="52"/>
      <c r="G65" s="23">
        <f t="shared" si="0"/>
        <v>0</v>
      </c>
    </row>
    <row r="66" spans="1:11" ht="15.6" hidden="1" customHeight="1">
      <c r="B66" s="50"/>
      <c r="C66" s="51"/>
      <c r="D66" s="51"/>
      <c r="E66" s="52"/>
      <c r="F66" s="52"/>
      <c r="G66" s="23">
        <f t="shared" si="0"/>
        <v>0</v>
      </c>
    </row>
    <row r="67" spans="1:11" ht="26.1" hidden="1" customHeight="1" thickBot="1">
      <c r="B67" s="53"/>
      <c r="C67" s="54"/>
      <c r="D67" s="54"/>
      <c r="E67" s="55"/>
      <c r="F67" s="55"/>
      <c r="G67" s="23">
        <f t="shared" si="0"/>
        <v>0</v>
      </c>
    </row>
    <row r="68" spans="1:11" s="56" customFormat="1" ht="16.2" customHeight="1" thickBot="1">
      <c r="B68" s="322" t="s">
        <v>145</v>
      </c>
      <c r="C68" s="323"/>
      <c r="D68" s="323"/>
      <c r="E68" s="323"/>
      <c r="F68" s="324"/>
      <c r="G68" s="164">
        <f>SUM(G8:G67)</f>
        <v>0</v>
      </c>
    </row>
    <row r="69" spans="1:11" ht="3.75" customHeight="1" thickBot="1">
      <c r="B69" s="71"/>
      <c r="C69" s="72"/>
      <c r="D69" s="72"/>
      <c r="E69" s="72"/>
      <c r="F69" s="72"/>
      <c r="G69" s="34"/>
    </row>
    <row r="70" spans="1:11" ht="15.6" customHeight="1" thickBot="1">
      <c r="B70" s="263" t="s">
        <v>146</v>
      </c>
      <c r="C70" s="264"/>
      <c r="D70" s="264"/>
      <c r="E70" s="264"/>
      <c r="F70" s="264"/>
      <c r="G70" s="265"/>
    </row>
    <row r="71" spans="1:11" ht="48.6" customHeight="1" thickBot="1">
      <c r="B71" s="187" t="s">
        <v>147</v>
      </c>
      <c r="C71" s="303" t="s">
        <v>148</v>
      </c>
      <c r="D71" s="304"/>
      <c r="E71" s="305"/>
      <c r="F71" s="306"/>
      <c r="G71" s="161" t="s">
        <v>143</v>
      </c>
      <c r="H71" s="163"/>
      <c r="I71" s="87"/>
      <c r="J71" s="87"/>
    </row>
    <row r="72" spans="1:11" ht="16.2" thickBot="1">
      <c r="B72" s="57">
        <v>0</v>
      </c>
      <c r="C72" s="307"/>
      <c r="D72" s="308"/>
      <c r="E72" s="308"/>
      <c r="F72" s="309"/>
      <c r="G72" s="76">
        <f>B72*G$68</f>
        <v>0</v>
      </c>
    </row>
    <row r="73" spans="1:11" ht="16.2" thickBot="1">
      <c r="A73" s="61"/>
      <c r="B73" s="60"/>
      <c r="C73" s="310"/>
      <c r="D73" s="311"/>
      <c r="E73" s="311"/>
      <c r="F73" s="312"/>
      <c r="G73" s="76">
        <f>B73*G$68</f>
        <v>0</v>
      </c>
    </row>
    <row r="74" spans="1:11" ht="16.2" customHeight="1" thickBot="1">
      <c r="B74" s="250" t="s">
        <v>149</v>
      </c>
      <c r="C74" s="251"/>
      <c r="D74" s="251"/>
      <c r="E74" s="251"/>
      <c r="F74" s="252"/>
      <c r="G74" s="164">
        <f>SUM(G72:G73)</f>
        <v>0</v>
      </c>
      <c r="H74" s="25"/>
      <c r="I74" s="25"/>
      <c r="J74" s="25"/>
      <c r="K74" s="58"/>
    </row>
    <row r="75" spans="1:11" ht="3.75" customHeight="1" thickBot="1">
      <c r="B75" s="280"/>
      <c r="C75" s="281"/>
      <c r="D75" s="281"/>
      <c r="E75" s="281"/>
      <c r="F75" s="281"/>
      <c r="G75" s="282"/>
      <c r="H75" s="35"/>
    </row>
    <row r="76" spans="1:11" ht="16.2" thickBot="1">
      <c r="B76" s="254" t="s">
        <v>150</v>
      </c>
      <c r="C76" s="255"/>
      <c r="D76" s="255"/>
      <c r="E76" s="255"/>
      <c r="F76" s="255"/>
      <c r="G76" s="256"/>
    </row>
    <row r="77" spans="1:11" ht="47.4" customHeight="1" thickBot="1">
      <c r="B77" s="253" t="s">
        <v>151</v>
      </c>
      <c r="C77" s="253"/>
      <c r="D77" s="253"/>
      <c r="E77" s="253"/>
      <c r="F77" s="161" t="s">
        <v>152</v>
      </c>
      <c r="G77" s="161" t="s">
        <v>153</v>
      </c>
    </row>
    <row r="78" spans="1:11" ht="15.6" customHeight="1">
      <c r="B78" s="287"/>
      <c r="C78" s="288"/>
      <c r="D78" s="288"/>
      <c r="E78" s="288"/>
      <c r="F78" s="65"/>
      <c r="G78" s="82">
        <v>0</v>
      </c>
    </row>
    <row r="79" spans="1:11" ht="15.6" customHeight="1">
      <c r="A79" s="59"/>
      <c r="B79" s="246"/>
      <c r="C79" s="247"/>
      <c r="D79" s="247"/>
      <c r="E79" s="247"/>
      <c r="F79" s="20"/>
      <c r="G79" s="80">
        <v>0</v>
      </c>
    </row>
    <row r="80" spans="1:11" ht="15.6" customHeight="1">
      <c r="B80" s="246"/>
      <c r="C80" s="247"/>
      <c r="D80" s="247"/>
      <c r="E80" s="295"/>
      <c r="F80" s="21"/>
      <c r="G80" s="80">
        <v>0</v>
      </c>
    </row>
    <row r="81" spans="1:8" ht="15.6" customHeight="1">
      <c r="B81" s="246"/>
      <c r="C81" s="247"/>
      <c r="D81" s="247"/>
      <c r="E81" s="295"/>
      <c r="F81" s="21"/>
      <c r="G81" s="80">
        <v>0</v>
      </c>
    </row>
    <row r="82" spans="1:8" ht="15.6" customHeight="1">
      <c r="B82" s="246"/>
      <c r="C82" s="247"/>
      <c r="D82" s="247"/>
      <c r="E82" s="295"/>
      <c r="F82" s="21"/>
      <c r="G82" s="80">
        <v>0</v>
      </c>
    </row>
    <row r="83" spans="1:8" ht="15.6" customHeight="1">
      <c r="B83" s="246"/>
      <c r="C83" s="247"/>
      <c r="D83" s="247"/>
      <c r="E83" s="295"/>
      <c r="F83" s="21"/>
      <c r="G83" s="80">
        <v>0</v>
      </c>
    </row>
    <row r="84" spans="1:8" ht="15.6" customHeight="1">
      <c r="B84" s="246"/>
      <c r="C84" s="247"/>
      <c r="D84" s="247"/>
      <c r="E84" s="295"/>
      <c r="F84" s="21"/>
      <c r="G84" s="80">
        <v>0</v>
      </c>
    </row>
    <row r="85" spans="1:8" ht="15.6" customHeight="1">
      <c r="B85" s="246"/>
      <c r="C85" s="247"/>
      <c r="D85" s="247"/>
      <c r="E85" s="295"/>
      <c r="F85" s="21"/>
      <c r="G85" s="80">
        <v>0</v>
      </c>
    </row>
    <row r="86" spans="1:8" ht="15.6" customHeight="1">
      <c r="B86" s="246"/>
      <c r="C86" s="247"/>
      <c r="D86" s="247"/>
      <c r="E86" s="295"/>
      <c r="F86" s="21"/>
      <c r="G86" s="80">
        <v>0</v>
      </c>
    </row>
    <row r="87" spans="1:8" ht="15.6" customHeight="1">
      <c r="B87" s="246"/>
      <c r="C87" s="247"/>
      <c r="D87" s="247"/>
      <c r="E87" s="295"/>
      <c r="F87" s="21"/>
      <c r="G87" s="80">
        <v>0</v>
      </c>
    </row>
    <row r="88" spans="1:8" ht="15.6" customHeight="1" thickBot="1">
      <c r="B88" s="246"/>
      <c r="C88" s="247"/>
      <c r="D88" s="247"/>
      <c r="E88" s="295"/>
      <c r="F88" s="21"/>
      <c r="G88" s="80">
        <v>0</v>
      </c>
    </row>
    <row r="89" spans="1:8" ht="16.350000000000001" customHeight="1" thickBot="1">
      <c r="B89" s="250" t="s">
        <v>154</v>
      </c>
      <c r="C89" s="251"/>
      <c r="D89" s="251"/>
      <c r="E89" s="251"/>
      <c r="F89" s="252"/>
      <c r="G89" s="165">
        <f>SUM(G78:G88)</f>
        <v>0</v>
      </c>
    </row>
    <row r="90" spans="1:8" ht="16.2" thickBot="1">
      <c r="B90" s="263" t="s">
        <v>155</v>
      </c>
      <c r="C90" s="264"/>
      <c r="D90" s="264"/>
      <c r="E90" s="264"/>
      <c r="F90" s="264"/>
      <c r="G90" s="265"/>
      <c r="H90" s="35"/>
    </row>
    <row r="91" spans="1:8" ht="35.4" customHeight="1" thickBot="1">
      <c r="B91" s="166" t="s">
        <v>156</v>
      </c>
      <c r="C91" s="166" t="s">
        <v>157</v>
      </c>
      <c r="D91" s="166" t="s">
        <v>158</v>
      </c>
      <c r="E91" s="166" t="s">
        <v>159</v>
      </c>
      <c r="F91" s="166" t="s">
        <v>160</v>
      </c>
      <c r="G91" s="161" t="s">
        <v>153</v>
      </c>
      <c r="H91" s="36"/>
    </row>
    <row r="92" spans="1:8" ht="16.2" customHeight="1" thickBot="1">
      <c r="B92" s="62"/>
      <c r="C92" s="186"/>
      <c r="D92" s="63"/>
      <c r="E92" s="63"/>
      <c r="F92" s="186"/>
      <c r="G92" s="76">
        <f>B92*C$92</f>
        <v>0</v>
      </c>
      <c r="H92" s="36"/>
    </row>
    <row r="93" spans="1:8" ht="16.2" customHeight="1" thickBot="1">
      <c r="B93" s="37"/>
      <c r="C93" s="63"/>
      <c r="D93" s="63"/>
      <c r="E93" s="63"/>
      <c r="F93" s="63"/>
      <c r="G93" s="76">
        <f>B93*C$92</f>
        <v>0</v>
      </c>
      <c r="H93" s="64"/>
    </row>
    <row r="94" spans="1:8" ht="16.2" customHeight="1" thickBot="1">
      <c r="B94" s="185"/>
      <c r="C94" s="186"/>
      <c r="D94" s="186"/>
      <c r="E94" s="186"/>
      <c r="F94" s="186"/>
      <c r="G94" s="76">
        <f>B94*C$92</f>
        <v>0</v>
      </c>
      <c r="H94" s="36"/>
    </row>
    <row r="95" spans="1:8" ht="16.2" customHeight="1" thickBot="1">
      <c r="B95" s="185"/>
      <c r="C95" s="186"/>
      <c r="D95" s="186"/>
      <c r="E95" s="186"/>
      <c r="F95" s="186"/>
      <c r="G95" s="76">
        <f t="shared" ref="G95:G100" si="1">B95*C$92</f>
        <v>0</v>
      </c>
      <c r="H95" s="36"/>
    </row>
    <row r="96" spans="1:8" ht="16.2" customHeight="1" thickBot="1">
      <c r="A96" s="59" t="s">
        <v>161</v>
      </c>
      <c r="B96" s="185"/>
      <c r="C96" s="186"/>
      <c r="D96" s="186"/>
      <c r="E96" s="186"/>
      <c r="F96" s="186"/>
      <c r="G96" s="76">
        <f t="shared" si="1"/>
        <v>0</v>
      </c>
      <c r="H96" s="36"/>
    </row>
    <row r="97" spans="1:8" ht="16.2" hidden="1" customHeight="1" thickBot="1">
      <c r="B97" s="185"/>
      <c r="C97" s="186"/>
      <c r="D97" s="186"/>
      <c r="E97" s="186"/>
      <c r="F97" s="186"/>
      <c r="G97" s="76">
        <f t="shared" si="1"/>
        <v>0</v>
      </c>
      <c r="H97" s="36"/>
    </row>
    <row r="98" spans="1:8" ht="16.2" hidden="1" customHeight="1" thickBot="1">
      <c r="B98" s="185"/>
      <c r="C98" s="186"/>
      <c r="D98" s="186"/>
      <c r="E98" s="186"/>
      <c r="F98" s="186"/>
      <c r="G98" s="76">
        <f t="shared" si="1"/>
        <v>0</v>
      </c>
      <c r="H98" s="36"/>
    </row>
    <row r="99" spans="1:8" ht="16.2" hidden="1" customHeight="1" thickBot="1">
      <c r="B99" s="185"/>
      <c r="C99" s="186"/>
      <c r="D99" s="186"/>
      <c r="E99" s="186"/>
      <c r="F99" s="186"/>
      <c r="G99" s="76">
        <f t="shared" si="1"/>
        <v>0</v>
      </c>
      <c r="H99" s="36"/>
    </row>
    <row r="100" spans="1:8" ht="16.2" hidden="1" customHeight="1" thickBot="1">
      <c r="B100" s="193"/>
      <c r="C100" s="194"/>
      <c r="D100" s="194"/>
      <c r="E100" s="194"/>
      <c r="F100" s="194"/>
      <c r="G100" s="76">
        <f t="shared" si="1"/>
        <v>0</v>
      </c>
      <c r="H100" s="36"/>
    </row>
    <row r="101" spans="1:8" ht="22.2" customHeight="1" thickBot="1">
      <c r="B101" s="297" t="s">
        <v>162</v>
      </c>
      <c r="C101" s="298"/>
      <c r="D101" s="298"/>
      <c r="E101" s="298"/>
      <c r="F101" s="299"/>
      <c r="G101" s="167">
        <f>SUM(G92:G100)</f>
        <v>0</v>
      </c>
      <c r="H101" s="36"/>
    </row>
    <row r="102" spans="1:8" ht="15.6" customHeight="1" thickBot="1">
      <c r="B102" s="263" t="s">
        <v>163</v>
      </c>
      <c r="C102" s="264"/>
      <c r="D102" s="264"/>
      <c r="E102" s="264"/>
      <c r="F102" s="264"/>
      <c r="G102" s="265"/>
    </row>
    <row r="103" spans="1:8" ht="35.4" customHeight="1" thickBot="1">
      <c r="B103" s="257" t="s">
        <v>164</v>
      </c>
      <c r="C103" s="258"/>
      <c r="D103" s="168" t="s">
        <v>158</v>
      </c>
      <c r="E103" s="187" t="s">
        <v>165</v>
      </c>
      <c r="F103" s="166" t="s">
        <v>160</v>
      </c>
      <c r="G103" s="161" t="s">
        <v>153</v>
      </c>
    </row>
    <row r="104" spans="1:8" ht="15.6" customHeight="1">
      <c r="B104" s="293"/>
      <c r="C104" s="294"/>
      <c r="D104" s="191"/>
      <c r="E104" s="188"/>
      <c r="F104" s="65"/>
      <c r="G104" s="77">
        <v>0</v>
      </c>
    </row>
    <row r="105" spans="1:8" ht="15.6" customHeight="1">
      <c r="A105" s="59"/>
      <c r="B105" s="289"/>
      <c r="C105" s="290"/>
      <c r="D105" s="189"/>
      <c r="E105" s="186"/>
      <c r="F105" s="20"/>
      <c r="G105" s="78">
        <v>0</v>
      </c>
    </row>
    <row r="106" spans="1:8" ht="15.6" customHeight="1">
      <c r="B106" s="289"/>
      <c r="C106" s="290"/>
      <c r="D106" s="189"/>
      <c r="E106" s="186"/>
      <c r="F106" s="20"/>
      <c r="G106" s="78">
        <v>0</v>
      </c>
    </row>
    <row r="107" spans="1:8" ht="15.6" customHeight="1">
      <c r="B107" s="289"/>
      <c r="C107" s="290"/>
      <c r="D107" s="189"/>
      <c r="E107" s="186"/>
      <c r="F107" s="20"/>
      <c r="G107" s="78">
        <v>0</v>
      </c>
    </row>
    <row r="108" spans="1:8" ht="15.6" customHeight="1" thickBot="1">
      <c r="B108" s="289"/>
      <c r="C108" s="290"/>
      <c r="D108" s="189"/>
      <c r="E108" s="186"/>
      <c r="F108" s="20"/>
      <c r="G108" s="78">
        <v>0</v>
      </c>
    </row>
    <row r="109" spans="1:8" ht="15.6" hidden="1" customHeight="1">
      <c r="B109" s="289"/>
      <c r="C109" s="290"/>
      <c r="D109" s="189"/>
      <c r="E109" s="186"/>
      <c r="F109" s="20"/>
      <c r="G109" s="78"/>
    </row>
    <row r="110" spans="1:8" ht="15.6" hidden="1" customHeight="1">
      <c r="B110" s="289"/>
      <c r="C110" s="290"/>
      <c r="D110" s="189"/>
      <c r="E110" s="186"/>
      <c r="F110" s="20"/>
      <c r="G110" s="78"/>
    </row>
    <row r="111" spans="1:8" ht="15.6" hidden="1" customHeight="1">
      <c r="B111" s="289"/>
      <c r="C111" s="290"/>
      <c r="D111" s="189"/>
      <c r="E111" s="186"/>
      <c r="F111" s="20"/>
      <c r="G111" s="78"/>
    </row>
    <row r="112" spans="1:8" ht="15.6" hidden="1" customHeight="1">
      <c r="B112" s="289"/>
      <c r="C112" s="290"/>
      <c r="D112" s="189"/>
      <c r="E112" s="186"/>
      <c r="F112" s="20"/>
      <c r="G112" s="78"/>
    </row>
    <row r="113" spans="1:7" ht="15.6" hidden="1" customHeight="1" thickBot="1">
      <c r="B113" s="291"/>
      <c r="C113" s="292"/>
      <c r="D113" s="192"/>
      <c r="E113" s="194"/>
      <c r="F113" s="66"/>
      <c r="G113" s="79"/>
    </row>
    <row r="114" spans="1:7" ht="16.5" customHeight="1" thickBot="1">
      <c r="B114" s="297" t="s">
        <v>166</v>
      </c>
      <c r="C114" s="298"/>
      <c r="D114" s="298"/>
      <c r="E114" s="298"/>
      <c r="F114" s="299"/>
      <c r="G114" s="169">
        <f>SUM(G104:G111)</f>
        <v>0</v>
      </c>
    </row>
    <row r="115" spans="1:7" ht="16.2" thickBot="1">
      <c r="B115" s="250" t="s">
        <v>167</v>
      </c>
      <c r="C115" s="251"/>
      <c r="D115" s="251"/>
      <c r="E115" s="251"/>
      <c r="F115" s="252"/>
      <c r="G115" s="169">
        <f>SUM(G101,G114)</f>
        <v>0</v>
      </c>
    </row>
    <row r="116" spans="1:7" ht="3.75" customHeight="1" thickBot="1">
      <c r="B116" s="300"/>
      <c r="C116" s="301"/>
      <c r="D116" s="301"/>
      <c r="E116" s="301"/>
      <c r="F116" s="301"/>
      <c r="G116" s="302"/>
    </row>
    <row r="117" spans="1:7" ht="15.6" customHeight="1" thickBot="1">
      <c r="B117" s="263" t="s">
        <v>168</v>
      </c>
      <c r="C117" s="264"/>
      <c r="D117" s="264"/>
      <c r="E117" s="264"/>
      <c r="F117" s="264"/>
      <c r="G117" s="265"/>
    </row>
    <row r="118" spans="1:7" ht="36" customHeight="1" thickBot="1">
      <c r="B118" s="253" t="s">
        <v>169</v>
      </c>
      <c r="C118" s="253"/>
      <c r="D118" s="253"/>
      <c r="E118" s="253"/>
      <c r="F118" s="161" t="s">
        <v>152</v>
      </c>
      <c r="G118" s="161" t="s">
        <v>153</v>
      </c>
    </row>
    <row r="119" spans="1:7" ht="15.6" customHeight="1">
      <c r="B119" s="287"/>
      <c r="C119" s="288"/>
      <c r="D119" s="288"/>
      <c r="E119" s="288"/>
      <c r="F119" s="65"/>
      <c r="G119" s="82"/>
    </row>
    <row r="120" spans="1:7" ht="15.6" customHeight="1">
      <c r="A120" s="59"/>
      <c r="B120" s="246"/>
      <c r="C120" s="247"/>
      <c r="D120" s="247"/>
      <c r="E120" s="247"/>
      <c r="F120" s="20"/>
      <c r="G120" s="80"/>
    </row>
    <row r="121" spans="1:7" ht="15.6" customHeight="1">
      <c r="B121" s="246"/>
      <c r="C121" s="247"/>
      <c r="D121" s="247"/>
      <c r="E121" s="295"/>
      <c r="F121" s="21"/>
      <c r="G121" s="80"/>
    </row>
    <row r="122" spans="1:7" ht="15.6" customHeight="1">
      <c r="B122" s="246"/>
      <c r="C122" s="247"/>
      <c r="D122" s="247"/>
      <c r="E122" s="295"/>
      <c r="F122" s="21"/>
      <c r="G122" s="80"/>
    </row>
    <row r="123" spans="1:7" ht="15.6" customHeight="1">
      <c r="B123" s="246"/>
      <c r="C123" s="247"/>
      <c r="D123" s="247"/>
      <c r="E123" s="295"/>
      <c r="F123" s="21"/>
      <c r="G123" s="80"/>
    </row>
    <row r="124" spans="1:7" ht="15.6" customHeight="1">
      <c r="B124" s="246"/>
      <c r="C124" s="247"/>
      <c r="D124" s="247"/>
      <c r="E124" s="295"/>
      <c r="F124" s="21"/>
      <c r="G124" s="80"/>
    </row>
    <row r="125" spans="1:7" ht="15.6" customHeight="1">
      <c r="B125" s="246"/>
      <c r="C125" s="247"/>
      <c r="D125" s="247"/>
      <c r="E125" s="295"/>
      <c r="F125" s="21"/>
      <c r="G125" s="80"/>
    </row>
    <row r="126" spans="1:7" ht="15.6" customHeight="1">
      <c r="B126" s="246"/>
      <c r="C126" s="247"/>
      <c r="D126" s="247"/>
      <c r="E126" s="295"/>
      <c r="F126" s="21"/>
      <c r="G126" s="80"/>
    </row>
    <row r="127" spans="1:7" ht="15.6" customHeight="1">
      <c r="B127" s="246"/>
      <c r="C127" s="247"/>
      <c r="D127" s="247"/>
      <c r="E127" s="295"/>
      <c r="F127" s="21"/>
      <c r="G127" s="80"/>
    </row>
    <row r="128" spans="1:7" ht="15.6" customHeight="1" thickBot="1">
      <c r="B128" s="248"/>
      <c r="C128" s="249"/>
      <c r="D128" s="249"/>
      <c r="E128" s="296"/>
      <c r="F128" s="22"/>
      <c r="G128" s="83"/>
    </row>
    <row r="129" spans="1:7" ht="16.350000000000001" customHeight="1" thickBot="1">
      <c r="B129" s="250" t="s">
        <v>170</v>
      </c>
      <c r="C129" s="251"/>
      <c r="D129" s="251"/>
      <c r="E129" s="251"/>
      <c r="F129" s="252"/>
      <c r="G129" s="170">
        <f>SUM(G119:G128)</f>
        <v>0</v>
      </c>
    </row>
    <row r="130" spans="1:7" ht="3.75" customHeight="1" thickBot="1">
      <c r="B130" s="280"/>
      <c r="C130" s="281"/>
      <c r="D130" s="281"/>
      <c r="E130" s="281"/>
      <c r="F130" s="281"/>
      <c r="G130" s="282"/>
    </row>
    <row r="131" spans="1:7" ht="15.6" customHeight="1" thickBot="1">
      <c r="B131" s="263" t="s">
        <v>171</v>
      </c>
      <c r="C131" s="264"/>
      <c r="D131" s="264"/>
      <c r="E131" s="264"/>
      <c r="F131" s="264"/>
      <c r="G131" s="265"/>
    </row>
    <row r="132" spans="1:7" ht="53.1" customHeight="1" thickBot="1">
      <c r="B132" s="253" t="s">
        <v>172</v>
      </c>
      <c r="C132" s="253"/>
      <c r="D132" s="187" t="s">
        <v>173</v>
      </c>
      <c r="E132" s="187" t="s">
        <v>174</v>
      </c>
      <c r="F132" s="187" t="s">
        <v>175</v>
      </c>
      <c r="G132" s="161" t="s">
        <v>153</v>
      </c>
    </row>
    <row r="133" spans="1:7">
      <c r="B133" s="293"/>
      <c r="C133" s="294"/>
      <c r="D133" s="191"/>
      <c r="E133" s="188"/>
      <c r="F133" s="65"/>
      <c r="G133" s="84"/>
    </row>
    <row r="134" spans="1:7">
      <c r="B134" s="289"/>
      <c r="C134" s="290"/>
      <c r="D134" s="189"/>
      <c r="E134" s="186"/>
      <c r="F134" s="20"/>
      <c r="G134" s="80"/>
    </row>
    <row r="135" spans="1:7" ht="15" customHeight="1">
      <c r="B135" s="289"/>
      <c r="C135" s="290"/>
      <c r="D135" s="74"/>
      <c r="E135" s="63"/>
      <c r="F135" s="67"/>
      <c r="G135" s="80"/>
    </row>
    <row r="136" spans="1:7">
      <c r="B136" s="289"/>
      <c r="C136" s="290"/>
      <c r="D136" s="189"/>
      <c r="E136" s="186"/>
      <c r="F136" s="20"/>
      <c r="G136" s="80"/>
    </row>
    <row r="137" spans="1:7" ht="15.6" customHeight="1" thickBot="1">
      <c r="A137" s="59" t="s">
        <v>161</v>
      </c>
      <c r="B137" s="289"/>
      <c r="C137" s="290"/>
      <c r="D137" s="189"/>
      <c r="E137" s="186"/>
      <c r="F137" s="20"/>
      <c r="G137" s="80"/>
    </row>
    <row r="138" spans="1:7" ht="16.2" hidden="1" thickBot="1">
      <c r="B138" s="289"/>
      <c r="C138" s="290"/>
      <c r="D138" s="189"/>
      <c r="E138" s="186"/>
      <c r="F138" s="20"/>
      <c r="G138" s="80"/>
    </row>
    <row r="139" spans="1:7" ht="16.2" hidden="1" thickBot="1">
      <c r="B139" s="289"/>
      <c r="C139" s="290"/>
      <c r="D139" s="189"/>
      <c r="E139" s="186"/>
      <c r="F139" s="20"/>
      <c r="G139" s="80"/>
    </row>
    <row r="140" spans="1:7" ht="16.5" hidden="1" customHeight="1" thickBot="1">
      <c r="B140" s="291"/>
      <c r="C140" s="292"/>
      <c r="D140" s="192"/>
      <c r="E140" s="194"/>
      <c r="F140" s="66"/>
      <c r="G140" s="83"/>
    </row>
    <row r="141" spans="1:7" ht="16.350000000000001" customHeight="1" thickBot="1">
      <c r="B141" s="277" t="s">
        <v>176</v>
      </c>
      <c r="C141" s="278"/>
      <c r="D141" s="278"/>
      <c r="E141" s="278"/>
      <c r="F141" s="279"/>
      <c r="G141" s="171">
        <f>SUM(G133:G140)</f>
        <v>0</v>
      </c>
    </row>
    <row r="142" spans="1:7" ht="3.75" customHeight="1" thickBot="1">
      <c r="B142" s="280"/>
      <c r="C142" s="281"/>
      <c r="D142" s="281"/>
      <c r="E142" s="281"/>
      <c r="F142" s="281"/>
      <c r="G142" s="282"/>
    </row>
    <row r="143" spans="1:7" ht="15.6" customHeight="1" thickBot="1">
      <c r="B143" s="283" t="s">
        <v>177</v>
      </c>
      <c r="C143" s="284"/>
      <c r="D143" s="284"/>
      <c r="E143" s="284"/>
      <c r="F143" s="284"/>
      <c r="G143" s="285"/>
    </row>
    <row r="144" spans="1:7" ht="41.1" customHeight="1" thickBot="1">
      <c r="B144" s="286" t="s">
        <v>178</v>
      </c>
      <c r="C144" s="286"/>
      <c r="D144" s="286"/>
      <c r="E144" s="286"/>
      <c r="F144" s="195" t="s">
        <v>179</v>
      </c>
      <c r="G144" s="161" t="s">
        <v>153</v>
      </c>
    </row>
    <row r="145" spans="1:7">
      <c r="B145" s="287"/>
      <c r="C145" s="288"/>
      <c r="D145" s="288"/>
      <c r="E145" s="288"/>
      <c r="F145" s="65"/>
      <c r="G145" s="84"/>
    </row>
    <row r="146" spans="1:7" ht="15.6" customHeight="1">
      <c r="B146" s="246"/>
      <c r="C146" s="247"/>
      <c r="D146" s="247"/>
      <c r="E146" s="247"/>
      <c r="F146" s="20"/>
      <c r="G146" s="85"/>
    </row>
    <row r="147" spans="1:7" ht="15.75" customHeight="1">
      <c r="B147" s="276"/>
      <c r="C147" s="247"/>
      <c r="D147" s="247"/>
      <c r="E147" s="247"/>
      <c r="F147" s="20"/>
      <c r="G147" s="80"/>
    </row>
    <row r="148" spans="1:7" ht="15.75" customHeight="1" thickBot="1">
      <c r="A148" s="59" t="s">
        <v>161</v>
      </c>
      <c r="B148" s="246"/>
      <c r="C148" s="247"/>
      <c r="D148" s="247"/>
      <c r="E148" s="247"/>
      <c r="F148" s="20"/>
      <c r="G148" s="80"/>
    </row>
    <row r="149" spans="1:7" ht="15.75" hidden="1" customHeight="1">
      <c r="B149" s="246"/>
      <c r="C149" s="247"/>
      <c r="D149" s="247"/>
      <c r="E149" s="247"/>
      <c r="F149" s="20"/>
      <c r="G149" s="80"/>
    </row>
    <row r="150" spans="1:7" ht="15.75" hidden="1" customHeight="1">
      <c r="B150" s="246"/>
      <c r="C150" s="247"/>
      <c r="D150" s="247"/>
      <c r="E150" s="247"/>
      <c r="F150" s="20"/>
      <c r="G150" s="80"/>
    </row>
    <row r="151" spans="1:7" ht="15.75" hidden="1" customHeight="1">
      <c r="B151" s="246"/>
      <c r="C151" s="247"/>
      <c r="D151" s="247"/>
      <c r="E151" s="247"/>
      <c r="F151" s="20"/>
      <c r="G151" s="80"/>
    </row>
    <row r="152" spans="1:7" ht="15.75" hidden="1" customHeight="1">
      <c r="B152" s="246"/>
      <c r="C152" s="247"/>
      <c r="D152" s="247"/>
      <c r="E152" s="247"/>
      <c r="F152" s="20"/>
      <c r="G152" s="80"/>
    </row>
    <row r="153" spans="1:7" ht="15.75" hidden="1" customHeight="1">
      <c r="B153" s="246"/>
      <c r="C153" s="247"/>
      <c r="D153" s="247"/>
      <c r="E153" s="247"/>
      <c r="F153" s="20"/>
      <c r="G153" s="80"/>
    </row>
    <row r="154" spans="1:7" ht="16.5" hidden="1" customHeight="1" thickBot="1">
      <c r="B154" s="266"/>
      <c r="C154" s="267"/>
      <c r="D154" s="267"/>
      <c r="E154" s="267"/>
      <c r="F154" s="68"/>
      <c r="G154" s="80"/>
    </row>
    <row r="155" spans="1:7" ht="17.7" customHeight="1" thickBot="1">
      <c r="B155" s="250" t="s">
        <v>180</v>
      </c>
      <c r="C155" s="251"/>
      <c r="D155" s="251"/>
      <c r="E155" s="251"/>
      <c r="F155" s="252"/>
      <c r="G155" s="172">
        <f>SUM(G145:G154)</f>
        <v>0</v>
      </c>
    </row>
    <row r="156" spans="1:7" s="56" customFormat="1" ht="3.75" customHeight="1" thickBot="1">
      <c r="B156" s="268"/>
      <c r="C156" s="269"/>
      <c r="D156" s="269"/>
      <c r="E156" s="269"/>
      <c r="F156" s="269"/>
      <c r="G156" s="270"/>
    </row>
    <row r="157" spans="1:7" ht="18" customHeight="1" thickBot="1">
      <c r="B157" s="271" t="s">
        <v>181</v>
      </c>
      <c r="C157" s="272"/>
      <c r="D157" s="272"/>
      <c r="E157" s="272"/>
      <c r="F157" s="272"/>
      <c r="G157" s="273"/>
    </row>
    <row r="158" spans="1:7" ht="16.2" thickBot="1">
      <c r="B158" s="175"/>
      <c r="C158" s="173"/>
      <c r="D158" s="173"/>
      <c r="E158" s="173"/>
      <c r="F158" s="173"/>
      <c r="G158" s="174">
        <f>G68+G74+G89+G155</f>
        <v>0</v>
      </c>
    </row>
    <row r="159" spans="1:7" ht="3.75" customHeight="1" thickBot="1">
      <c r="B159" s="274"/>
      <c r="C159" s="275"/>
      <c r="D159" s="275"/>
      <c r="E159" s="275"/>
      <c r="F159" s="89"/>
      <c r="G159" s="90"/>
    </row>
    <row r="160" spans="1:7" ht="18" customHeight="1" thickBot="1">
      <c r="B160" s="254" t="s">
        <v>182</v>
      </c>
      <c r="C160" s="255"/>
      <c r="D160" s="255"/>
      <c r="E160" s="255"/>
      <c r="F160" s="255"/>
      <c r="G160" s="256"/>
    </row>
    <row r="161" spans="1:7" ht="50.4" customHeight="1" thickBot="1">
      <c r="B161" s="257" t="s">
        <v>183</v>
      </c>
      <c r="C161" s="258"/>
      <c r="D161" s="190" t="s">
        <v>184</v>
      </c>
      <c r="E161" s="257" t="s">
        <v>185</v>
      </c>
      <c r="F161" s="258"/>
      <c r="G161" s="161" t="s">
        <v>186</v>
      </c>
    </row>
    <row r="162" spans="1:7" ht="16.2" thickBot="1">
      <c r="B162" s="259"/>
      <c r="C162" s="260"/>
      <c r="D162" s="73">
        <v>0</v>
      </c>
      <c r="E162" s="261" t="s">
        <v>187</v>
      </c>
      <c r="F162" s="262"/>
      <c r="G162" s="176">
        <f>D162*G158</f>
        <v>0</v>
      </c>
    </row>
    <row r="163" spans="1:7" ht="3.75" customHeight="1" thickBot="1">
      <c r="B163" s="196"/>
      <c r="C163" s="92"/>
      <c r="D163" s="93"/>
      <c r="E163" s="94"/>
      <c r="F163" s="94"/>
      <c r="G163" s="91"/>
    </row>
    <row r="164" spans="1:7" ht="15.6" customHeight="1" thickBot="1">
      <c r="B164" s="263" t="s">
        <v>188</v>
      </c>
      <c r="C164" s="264"/>
      <c r="D164" s="264"/>
      <c r="E164" s="264"/>
      <c r="F164" s="264"/>
      <c r="G164" s="265"/>
    </row>
    <row r="165" spans="1:7" ht="36" customHeight="1" thickBot="1">
      <c r="B165" s="253" t="s">
        <v>189</v>
      </c>
      <c r="C165" s="253"/>
      <c r="D165" s="253"/>
      <c r="E165" s="253"/>
      <c r="F165" s="187" t="s">
        <v>190</v>
      </c>
      <c r="G165" s="161" t="s">
        <v>153</v>
      </c>
    </row>
    <row r="166" spans="1:7" ht="15.6" customHeight="1">
      <c r="A166" s="59" t="s">
        <v>161</v>
      </c>
      <c r="B166" s="246"/>
      <c r="C166" s="247"/>
      <c r="D166" s="247"/>
      <c r="E166" s="247"/>
      <c r="F166" s="20"/>
      <c r="G166" s="80"/>
    </row>
    <row r="167" spans="1:7">
      <c r="B167" s="246"/>
      <c r="C167" s="247"/>
      <c r="D167" s="247"/>
      <c r="E167" s="247"/>
      <c r="F167" s="20"/>
      <c r="G167" s="80"/>
    </row>
    <row r="168" spans="1:7">
      <c r="B168" s="246"/>
      <c r="C168" s="247"/>
      <c r="D168" s="247"/>
      <c r="E168" s="247"/>
      <c r="F168" s="20"/>
      <c r="G168" s="80"/>
    </row>
    <row r="169" spans="1:7">
      <c r="B169" s="246"/>
      <c r="C169" s="247"/>
      <c r="D169" s="247"/>
      <c r="E169" s="247"/>
      <c r="F169" s="20"/>
      <c r="G169" s="80"/>
    </row>
    <row r="170" spans="1:7" ht="16.2" thickBot="1">
      <c r="B170" s="246"/>
      <c r="C170" s="247"/>
      <c r="D170" s="247"/>
      <c r="E170" s="247"/>
      <c r="F170" s="20"/>
      <c r="G170" s="80"/>
    </row>
    <row r="171" spans="1:7" ht="16.2" hidden="1" thickBot="1">
      <c r="B171" s="246"/>
      <c r="C171" s="247"/>
      <c r="D171" s="247"/>
      <c r="E171" s="247"/>
      <c r="F171" s="20"/>
      <c r="G171" s="80"/>
    </row>
    <row r="172" spans="1:7" ht="16.2" hidden="1" thickBot="1">
      <c r="B172" s="246"/>
      <c r="C172" s="247"/>
      <c r="D172" s="247"/>
      <c r="E172" s="247"/>
      <c r="F172" s="20"/>
      <c r="G172" s="80"/>
    </row>
    <row r="173" spans="1:7" ht="16.2" hidden="1" thickBot="1">
      <c r="B173" s="246"/>
      <c r="C173" s="247"/>
      <c r="D173" s="247"/>
      <c r="E173" s="247"/>
      <c r="F173" s="20"/>
      <c r="G173" s="80"/>
    </row>
    <row r="174" spans="1:7" ht="16.2" hidden="1" thickBot="1">
      <c r="B174" s="248"/>
      <c r="C174" s="249"/>
      <c r="D174" s="249"/>
      <c r="E174" s="249"/>
      <c r="F174" s="66"/>
      <c r="G174" s="81"/>
    </row>
    <row r="175" spans="1:7" ht="16.2" customHeight="1" thickBot="1">
      <c r="B175" s="250" t="s">
        <v>191</v>
      </c>
      <c r="C175" s="251"/>
      <c r="D175" s="251"/>
      <c r="E175" s="251"/>
      <c r="F175" s="252"/>
      <c r="G175" s="172">
        <f>SUM(G166:G174)</f>
        <v>0</v>
      </c>
    </row>
    <row r="176" spans="1:7" ht="3.75" customHeight="1" thickBot="1">
      <c r="B176" s="240"/>
      <c r="C176" s="241"/>
      <c r="D176" s="241"/>
      <c r="E176" s="241"/>
      <c r="F176" s="241"/>
      <c r="G176" s="242"/>
    </row>
    <row r="177" spans="2:7" ht="18" customHeight="1" thickBot="1">
      <c r="B177" s="237" t="s">
        <v>192</v>
      </c>
      <c r="C177" s="238"/>
      <c r="D177" s="238"/>
      <c r="E177" s="238"/>
      <c r="F177" s="238"/>
      <c r="G177" s="239"/>
    </row>
    <row r="178" spans="2:7" ht="18" customHeight="1" thickBot="1">
      <c r="B178" s="243"/>
      <c r="C178" s="244"/>
      <c r="D178" s="244"/>
      <c r="E178" s="244"/>
      <c r="F178" s="245"/>
      <c r="G178" s="177">
        <f>SUM(G162,G175)</f>
        <v>0</v>
      </c>
    </row>
    <row r="179" spans="2:7" ht="3.75" customHeight="1" thickBot="1">
      <c r="B179" s="240"/>
      <c r="C179" s="241"/>
      <c r="D179" s="241"/>
      <c r="E179" s="241"/>
      <c r="F179" s="241"/>
      <c r="G179" s="242"/>
    </row>
    <row r="180" spans="2:7" ht="18" customHeight="1" thickBot="1">
      <c r="B180" s="231" t="s">
        <v>193</v>
      </c>
      <c r="C180" s="232"/>
      <c r="D180" s="232"/>
      <c r="E180" s="232"/>
      <c r="F180" s="232"/>
      <c r="G180" s="233"/>
    </row>
    <row r="181" spans="2:7" ht="16.2" thickBot="1">
      <c r="B181" s="234"/>
      <c r="C181" s="235"/>
      <c r="D181" s="235"/>
      <c r="E181" s="235"/>
      <c r="F181" s="236"/>
      <c r="G181" s="178">
        <f>SUM(G158,G178)</f>
        <v>0</v>
      </c>
    </row>
    <row r="183" spans="2:7">
      <c r="B183" s="86"/>
    </row>
  </sheetData>
  <mergeCells count="107">
    <mergeCell ref="C71:F71"/>
    <mergeCell ref="C72:F72"/>
    <mergeCell ref="C73:F73"/>
    <mergeCell ref="B74:F74"/>
    <mergeCell ref="B75:G75"/>
    <mergeCell ref="B76:G76"/>
    <mergeCell ref="B2:G2"/>
    <mergeCell ref="B3:G3"/>
    <mergeCell ref="B4:G4"/>
    <mergeCell ref="B6:G6"/>
    <mergeCell ref="B68:F68"/>
    <mergeCell ref="B70:G70"/>
    <mergeCell ref="B83:E83"/>
    <mergeCell ref="B84:E84"/>
    <mergeCell ref="B85:E85"/>
    <mergeCell ref="B86:E86"/>
    <mergeCell ref="B87:E87"/>
    <mergeCell ref="B88:E88"/>
    <mergeCell ref="B77:E77"/>
    <mergeCell ref="B78:E78"/>
    <mergeCell ref="B79:E79"/>
    <mergeCell ref="B80:E80"/>
    <mergeCell ref="B81:E81"/>
    <mergeCell ref="B82:E82"/>
    <mergeCell ref="B105:C105"/>
    <mergeCell ref="B106:C106"/>
    <mergeCell ref="B107:C107"/>
    <mergeCell ref="B108:C108"/>
    <mergeCell ref="B109:C109"/>
    <mergeCell ref="B110:C110"/>
    <mergeCell ref="B89:F89"/>
    <mergeCell ref="B90:G90"/>
    <mergeCell ref="B101:F101"/>
    <mergeCell ref="B102:G102"/>
    <mergeCell ref="B103:C103"/>
    <mergeCell ref="B104:C104"/>
    <mergeCell ref="B117:G117"/>
    <mergeCell ref="B118:E118"/>
    <mergeCell ref="B119:E119"/>
    <mergeCell ref="B120:E120"/>
    <mergeCell ref="B121:E121"/>
    <mergeCell ref="B122:E122"/>
    <mergeCell ref="B111:C111"/>
    <mergeCell ref="B112:C112"/>
    <mergeCell ref="B113:C113"/>
    <mergeCell ref="B114:F114"/>
    <mergeCell ref="B115:F115"/>
    <mergeCell ref="B116:G116"/>
    <mergeCell ref="B129:F129"/>
    <mergeCell ref="B130:G130"/>
    <mergeCell ref="B131:G131"/>
    <mergeCell ref="B132:C132"/>
    <mergeCell ref="B133:C133"/>
    <mergeCell ref="B134:C134"/>
    <mergeCell ref="B123:E123"/>
    <mergeCell ref="B124:E124"/>
    <mergeCell ref="B125:E125"/>
    <mergeCell ref="B126:E126"/>
    <mergeCell ref="B127:E127"/>
    <mergeCell ref="B128:E128"/>
    <mergeCell ref="B141:F141"/>
    <mergeCell ref="B142:G142"/>
    <mergeCell ref="B143:G143"/>
    <mergeCell ref="B144:E144"/>
    <mergeCell ref="B145:E145"/>
    <mergeCell ref="B146:E146"/>
    <mergeCell ref="B135:C135"/>
    <mergeCell ref="B136:C136"/>
    <mergeCell ref="B137:C137"/>
    <mergeCell ref="B138:C138"/>
    <mergeCell ref="B139:C139"/>
    <mergeCell ref="B140:C140"/>
    <mergeCell ref="B153:E153"/>
    <mergeCell ref="B154:E154"/>
    <mergeCell ref="B155:F155"/>
    <mergeCell ref="B156:G156"/>
    <mergeCell ref="B157:G157"/>
    <mergeCell ref="B159:E159"/>
    <mergeCell ref="B147:E147"/>
    <mergeCell ref="B148:E148"/>
    <mergeCell ref="B149:E149"/>
    <mergeCell ref="B150:E150"/>
    <mergeCell ref="B151:E151"/>
    <mergeCell ref="B152:E152"/>
    <mergeCell ref="B165:E165"/>
    <mergeCell ref="B166:E166"/>
    <mergeCell ref="B167:E167"/>
    <mergeCell ref="B168:E168"/>
    <mergeCell ref="B169:E169"/>
    <mergeCell ref="B170:E170"/>
    <mergeCell ref="B160:G160"/>
    <mergeCell ref="B161:C161"/>
    <mergeCell ref="E161:F161"/>
    <mergeCell ref="B162:C162"/>
    <mergeCell ref="E162:F162"/>
    <mergeCell ref="B164:G164"/>
    <mergeCell ref="B180:G180"/>
    <mergeCell ref="B181:F181"/>
    <mergeCell ref="B177:G177"/>
    <mergeCell ref="B179:G179"/>
    <mergeCell ref="B178:F178"/>
    <mergeCell ref="B171:E171"/>
    <mergeCell ref="B172:E172"/>
    <mergeCell ref="B173:E173"/>
    <mergeCell ref="B174:E174"/>
    <mergeCell ref="B175:F175"/>
    <mergeCell ref="B176:G176"/>
  </mergeCells>
  <dataValidations count="2">
    <dataValidation type="decimal" operator="lessThanOrEqual" allowBlank="1" showInputMessage="1" showErrorMessage="1" error="Exceeds the salary limitation of $187,000" sqref="B8:B67" xr:uid="{C480FC82-541F-461B-BFA0-F20A998E29F8}">
      <formula1>187000</formula1>
    </dataValidation>
    <dataValidation type="list" errorStyle="warning" allowBlank="1" showInputMessage="1" showErrorMessage="1" errorTitle="Error" error="Please select an option from the drop-dwon list" promptTitle="Type of Indirect Cost Rate" prompt="Please select the type of indirect cost rate " sqref="B162:B163" xr:uid="{6DFCC4CB-F39E-43AC-B262-787509C262CE}">
      <formula1>TypeofIndirectRate.</formula1>
    </dataValidation>
  </dataValidations>
  <printOptions horizontalCentered="1"/>
  <pageMargins left="0.25" right="0.25" top="0.75" bottom="0.75" header="0.3" footer="0.3"/>
  <pageSetup scale="50" fitToWidth="0" fitToHeight="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tabColor rgb="FF00B050"/>
  </sheetPr>
  <dimension ref="A1:K183"/>
  <sheetViews>
    <sheetView topLeftCell="A164" zoomScale="85" zoomScaleNormal="85" zoomScaleSheetLayoutView="100" workbookViewId="0">
      <selection activeCell="H71" sqref="H71"/>
    </sheetView>
  </sheetViews>
  <sheetFormatPr defaultColWidth="9" defaultRowHeight="15.6"/>
  <cols>
    <col min="1" max="1" width="1.19921875" style="38" customWidth="1"/>
    <col min="2" max="3" width="15.69921875" style="38" customWidth="1"/>
    <col min="4" max="4" width="23.69921875" style="38" customWidth="1"/>
    <col min="5" max="5" width="25.69921875" style="38" customWidth="1"/>
    <col min="6" max="6" width="80" style="38" customWidth="1"/>
    <col min="7" max="7" width="14.19921875" style="69" customWidth="1"/>
    <col min="8" max="8" width="36.59765625" style="38" customWidth="1"/>
    <col min="9" max="9" width="10.19921875" style="38" bestFit="1" customWidth="1"/>
    <col min="10" max="10" width="9" style="38"/>
    <col min="11" max="11" width="17.19921875" style="38" bestFit="1" customWidth="1"/>
    <col min="12" max="16384" width="9" style="38"/>
  </cols>
  <sheetData>
    <row r="1" spans="1:8" ht="16.2" thickBot="1">
      <c r="E1" s="28"/>
      <c r="F1" s="28"/>
      <c r="G1" s="29"/>
    </row>
    <row r="2" spans="1:8">
      <c r="B2" s="313" t="s">
        <v>136</v>
      </c>
      <c r="C2" s="314"/>
      <c r="D2" s="314"/>
      <c r="E2" s="314"/>
      <c r="F2" s="314"/>
      <c r="G2" s="315"/>
      <c r="H2" s="39"/>
    </row>
    <row r="3" spans="1:8">
      <c r="B3" s="316" t="s">
        <v>194</v>
      </c>
      <c r="C3" s="317"/>
      <c r="D3" s="317"/>
      <c r="E3" s="317"/>
      <c r="F3" s="317"/>
      <c r="G3" s="318"/>
      <c r="H3" s="31"/>
    </row>
    <row r="4" spans="1:8" ht="16.2" thickBot="1">
      <c r="B4" s="319" t="s">
        <v>108</v>
      </c>
      <c r="C4" s="320"/>
      <c r="D4" s="320"/>
      <c r="E4" s="320"/>
      <c r="F4" s="320"/>
      <c r="G4" s="321"/>
      <c r="H4" s="31"/>
    </row>
    <row r="5" spans="1:8" ht="3.75" customHeight="1" thickBot="1">
      <c r="B5" s="30"/>
      <c r="C5" s="31"/>
      <c r="D5" s="31"/>
      <c r="E5" s="31"/>
      <c r="F5" s="31"/>
      <c r="G5" s="32"/>
      <c r="H5" s="31"/>
    </row>
    <row r="6" spans="1:8" ht="16.2" thickBot="1">
      <c r="B6" s="254" t="s">
        <v>137</v>
      </c>
      <c r="C6" s="255"/>
      <c r="D6" s="255"/>
      <c r="E6" s="255"/>
      <c r="F6" s="255"/>
      <c r="G6" s="256"/>
    </row>
    <row r="7" spans="1:8" s="27" customFormat="1" ht="47.4" thickBot="1">
      <c r="B7" s="24" t="s">
        <v>138</v>
      </c>
      <c r="C7" s="24" t="s">
        <v>139</v>
      </c>
      <c r="D7" s="24" t="s">
        <v>140</v>
      </c>
      <c r="E7" s="24" t="s">
        <v>141</v>
      </c>
      <c r="F7" s="24" t="s">
        <v>142</v>
      </c>
      <c r="G7" s="88" t="s">
        <v>143</v>
      </c>
      <c r="H7" s="75"/>
    </row>
    <row r="8" spans="1:8">
      <c r="B8" s="33">
        <v>0</v>
      </c>
      <c r="C8" s="40">
        <v>0</v>
      </c>
      <c r="D8" s="40"/>
      <c r="E8" s="188"/>
      <c r="F8" s="188"/>
      <c r="G8" s="23">
        <f>B8*C8</f>
        <v>0</v>
      </c>
      <c r="H8" s="26"/>
    </row>
    <row r="9" spans="1:8">
      <c r="B9" s="41"/>
      <c r="C9" s="42"/>
      <c r="D9" s="42"/>
      <c r="E9" s="43"/>
      <c r="F9" s="70"/>
      <c r="G9" s="23">
        <f>B9*C9</f>
        <v>0</v>
      </c>
      <c r="H9" s="26"/>
    </row>
    <row r="10" spans="1:8">
      <c r="B10" s="44"/>
      <c r="C10" s="45"/>
      <c r="D10" s="45"/>
      <c r="E10" s="186"/>
      <c r="F10" s="186"/>
      <c r="G10" s="23">
        <f t="shared" ref="G10:G67" si="0">B10*C10</f>
        <v>0</v>
      </c>
      <c r="H10" s="26"/>
    </row>
    <row r="11" spans="1:8" ht="15.6" customHeight="1">
      <c r="A11" s="38" t="s">
        <v>90</v>
      </c>
      <c r="B11" s="44"/>
      <c r="C11" s="45"/>
      <c r="D11" s="45"/>
      <c r="E11" s="46"/>
      <c r="F11" s="186"/>
      <c r="G11" s="23">
        <f>B11*C11</f>
        <v>0</v>
      </c>
    </row>
    <row r="12" spans="1:8" ht="15.6" customHeight="1">
      <c r="B12" s="44"/>
      <c r="C12" s="45"/>
      <c r="D12" s="45"/>
      <c r="E12" s="46"/>
      <c r="F12" s="186"/>
      <c r="G12" s="23">
        <f t="shared" si="0"/>
        <v>0</v>
      </c>
    </row>
    <row r="13" spans="1:8" ht="15.6" customHeight="1">
      <c r="B13" s="44"/>
      <c r="C13" s="45"/>
      <c r="D13" s="45"/>
      <c r="E13" s="46"/>
      <c r="F13" s="186"/>
      <c r="G13" s="23">
        <f t="shared" si="0"/>
        <v>0</v>
      </c>
    </row>
    <row r="14" spans="1:8" ht="15.6" customHeight="1">
      <c r="A14" s="47"/>
      <c r="B14" s="44"/>
      <c r="C14" s="45"/>
      <c r="D14" s="45"/>
      <c r="E14" s="46"/>
      <c r="F14" s="186"/>
      <c r="G14" s="23">
        <f t="shared" si="0"/>
        <v>0</v>
      </c>
    </row>
    <row r="15" spans="1:8" ht="15.6" customHeight="1">
      <c r="B15" s="44"/>
      <c r="C15" s="45"/>
      <c r="D15" s="45"/>
      <c r="E15" s="46"/>
      <c r="F15" s="186"/>
      <c r="G15" s="23">
        <f t="shared" si="0"/>
        <v>0</v>
      </c>
    </row>
    <row r="16" spans="1:8" ht="15.6" customHeight="1">
      <c r="A16" s="38" t="s">
        <v>94</v>
      </c>
      <c r="B16" s="44"/>
      <c r="C16" s="45"/>
      <c r="D16" s="45"/>
      <c r="E16" s="46"/>
      <c r="F16" s="186"/>
      <c r="G16" s="23">
        <f t="shared" si="0"/>
        <v>0</v>
      </c>
    </row>
    <row r="17" spans="1:11">
      <c r="B17" s="44"/>
      <c r="C17" s="45"/>
      <c r="D17" s="45"/>
      <c r="E17" s="48"/>
      <c r="F17" s="186"/>
      <c r="G17" s="23">
        <f t="shared" si="0"/>
        <v>0</v>
      </c>
      <c r="H17" s="26"/>
    </row>
    <row r="18" spans="1:11">
      <c r="A18" s="49"/>
      <c r="B18" s="44"/>
      <c r="C18" s="45"/>
      <c r="D18" s="45"/>
      <c r="E18" s="46"/>
      <c r="F18" s="186"/>
      <c r="G18" s="23">
        <f t="shared" si="0"/>
        <v>0</v>
      </c>
    </row>
    <row r="19" spans="1:11" ht="16.2" thickBot="1">
      <c r="B19" s="44"/>
      <c r="C19" s="45"/>
      <c r="D19" s="45"/>
      <c r="E19" s="46"/>
      <c r="F19" s="186"/>
      <c r="G19" s="23">
        <f t="shared" si="0"/>
        <v>0</v>
      </c>
    </row>
    <row r="20" spans="1:11" ht="16.2" hidden="1" thickBot="1">
      <c r="B20" s="50"/>
      <c r="C20" s="51"/>
      <c r="D20" s="51"/>
      <c r="E20" s="52"/>
      <c r="F20" s="52"/>
      <c r="G20" s="23">
        <f t="shared" si="0"/>
        <v>0</v>
      </c>
    </row>
    <row r="21" spans="1:11" ht="328.2" hidden="1" thickBot="1">
      <c r="A21" s="38" t="s">
        <v>98</v>
      </c>
      <c r="B21" s="50"/>
      <c r="C21" s="51"/>
      <c r="D21" s="51"/>
      <c r="E21" s="52"/>
      <c r="F21" s="52"/>
      <c r="G21" s="23">
        <f t="shared" si="0"/>
        <v>0</v>
      </c>
    </row>
    <row r="22" spans="1:11" ht="16.2" hidden="1" thickBot="1">
      <c r="B22" s="50"/>
      <c r="C22" s="51"/>
      <c r="D22" s="51"/>
      <c r="E22" s="52"/>
      <c r="F22" s="52"/>
      <c r="G22" s="23">
        <f t="shared" si="0"/>
        <v>0</v>
      </c>
      <c r="K22" s="38" t="s">
        <v>144</v>
      </c>
    </row>
    <row r="23" spans="1:11" ht="16.2" hidden="1" thickBot="1">
      <c r="B23" s="50"/>
      <c r="C23" s="51"/>
      <c r="D23" s="51"/>
      <c r="E23" s="52"/>
      <c r="F23" s="52"/>
      <c r="G23" s="23">
        <f t="shared" si="0"/>
        <v>0</v>
      </c>
    </row>
    <row r="24" spans="1:11" ht="16.2" hidden="1" thickBot="1">
      <c r="B24" s="50"/>
      <c r="C24" s="51"/>
      <c r="D24" s="51"/>
      <c r="E24" s="52"/>
      <c r="F24" s="52"/>
      <c r="G24" s="23">
        <f t="shared" si="0"/>
        <v>0</v>
      </c>
    </row>
    <row r="25" spans="1:11" ht="375" hidden="1" thickBot="1">
      <c r="A25" s="38" t="s">
        <v>101</v>
      </c>
      <c r="B25" s="50"/>
      <c r="C25" s="51"/>
      <c r="D25" s="51"/>
      <c r="E25" s="52"/>
      <c r="F25" s="52"/>
      <c r="G25" s="23">
        <f t="shared" si="0"/>
        <v>0</v>
      </c>
    </row>
    <row r="26" spans="1:11" ht="16.2" hidden="1" thickBot="1">
      <c r="B26" s="50"/>
      <c r="C26" s="51"/>
      <c r="D26" s="51"/>
      <c r="E26" s="52"/>
      <c r="F26" s="52"/>
      <c r="G26" s="23">
        <f t="shared" si="0"/>
        <v>0</v>
      </c>
    </row>
    <row r="27" spans="1:11" ht="16.2" hidden="1" thickBot="1">
      <c r="B27" s="50"/>
      <c r="C27" s="51"/>
      <c r="D27" s="51"/>
      <c r="E27" s="52"/>
      <c r="F27" s="52"/>
      <c r="G27" s="23">
        <f t="shared" si="0"/>
        <v>0</v>
      </c>
    </row>
    <row r="28" spans="1:11" ht="16.2" hidden="1" thickBot="1">
      <c r="B28" s="50"/>
      <c r="C28" s="51"/>
      <c r="D28" s="51"/>
      <c r="E28" s="52"/>
      <c r="F28" s="52"/>
      <c r="G28" s="23">
        <f t="shared" si="0"/>
        <v>0</v>
      </c>
    </row>
    <row r="29" spans="1:11" ht="16.2" hidden="1" thickBot="1">
      <c r="B29" s="50"/>
      <c r="C29" s="51"/>
      <c r="D29" s="51"/>
      <c r="E29" s="52"/>
      <c r="F29" s="52"/>
      <c r="G29" s="23">
        <f t="shared" si="0"/>
        <v>0</v>
      </c>
    </row>
    <row r="30" spans="1:11" ht="16.2" hidden="1" thickBot="1">
      <c r="B30" s="50"/>
      <c r="C30" s="51"/>
      <c r="D30" s="51"/>
      <c r="E30" s="52"/>
      <c r="F30" s="52"/>
      <c r="G30" s="23">
        <f t="shared" si="0"/>
        <v>0</v>
      </c>
    </row>
    <row r="31" spans="1:11" ht="16.2" hidden="1" thickBot="1">
      <c r="B31" s="50"/>
      <c r="C31" s="51"/>
      <c r="D31" s="51"/>
      <c r="E31" s="52"/>
      <c r="F31" s="52"/>
      <c r="G31" s="23">
        <f t="shared" si="0"/>
        <v>0</v>
      </c>
    </row>
    <row r="32" spans="1:11" ht="16.2" hidden="1" thickBot="1">
      <c r="B32" s="50"/>
      <c r="C32" s="51"/>
      <c r="D32" s="51"/>
      <c r="E32" s="52"/>
      <c r="F32" s="52"/>
      <c r="G32" s="23">
        <f t="shared" si="0"/>
        <v>0</v>
      </c>
    </row>
    <row r="33" spans="2:7" ht="16.2" hidden="1" thickBot="1">
      <c r="B33" s="50"/>
      <c r="C33" s="51"/>
      <c r="D33" s="51"/>
      <c r="E33" s="52"/>
      <c r="F33" s="52"/>
      <c r="G33" s="23">
        <f t="shared" si="0"/>
        <v>0</v>
      </c>
    </row>
    <row r="34" spans="2:7" ht="16.2" hidden="1" thickBot="1">
      <c r="B34" s="50"/>
      <c r="C34" s="51"/>
      <c r="D34" s="51"/>
      <c r="E34" s="52"/>
      <c r="F34" s="52"/>
      <c r="G34" s="23">
        <f t="shared" si="0"/>
        <v>0</v>
      </c>
    </row>
    <row r="35" spans="2:7" ht="16.2" hidden="1" thickBot="1">
      <c r="B35" s="50"/>
      <c r="C35" s="51"/>
      <c r="D35" s="51"/>
      <c r="E35" s="52"/>
      <c r="F35" s="52"/>
      <c r="G35" s="23">
        <f t="shared" si="0"/>
        <v>0</v>
      </c>
    </row>
    <row r="36" spans="2:7" ht="16.2" hidden="1" thickBot="1">
      <c r="B36" s="50"/>
      <c r="C36" s="51"/>
      <c r="D36" s="51"/>
      <c r="E36" s="52"/>
      <c r="F36" s="52"/>
      <c r="G36" s="23">
        <f t="shared" si="0"/>
        <v>0</v>
      </c>
    </row>
    <row r="37" spans="2:7" ht="16.2" hidden="1" thickBot="1">
      <c r="B37" s="50"/>
      <c r="C37" s="51"/>
      <c r="D37" s="51"/>
      <c r="E37" s="52"/>
      <c r="F37" s="52"/>
      <c r="G37" s="23">
        <f t="shared" si="0"/>
        <v>0</v>
      </c>
    </row>
    <row r="38" spans="2:7" ht="16.2" hidden="1" thickBot="1">
      <c r="B38" s="50"/>
      <c r="C38" s="51"/>
      <c r="D38" s="51"/>
      <c r="E38" s="52"/>
      <c r="F38" s="52"/>
      <c r="G38" s="23">
        <f t="shared" si="0"/>
        <v>0</v>
      </c>
    </row>
    <row r="39" spans="2:7" ht="16.2" hidden="1" thickBot="1">
      <c r="B39" s="50"/>
      <c r="C39" s="51"/>
      <c r="D39" s="51"/>
      <c r="E39" s="52"/>
      <c r="F39" s="52"/>
      <c r="G39" s="23">
        <f t="shared" si="0"/>
        <v>0</v>
      </c>
    </row>
    <row r="40" spans="2:7" ht="16.2" hidden="1" thickBot="1">
      <c r="B40" s="50"/>
      <c r="C40" s="51"/>
      <c r="D40" s="51"/>
      <c r="E40" s="52"/>
      <c r="F40" s="52"/>
      <c r="G40" s="23">
        <f t="shared" si="0"/>
        <v>0</v>
      </c>
    </row>
    <row r="41" spans="2:7" ht="16.2" hidden="1" thickBot="1">
      <c r="B41" s="50"/>
      <c r="C41" s="51"/>
      <c r="D41" s="51"/>
      <c r="E41" s="52"/>
      <c r="F41" s="52"/>
      <c r="G41" s="23">
        <f t="shared" si="0"/>
        <v>0</v>
      </c>
    </row>
    <row r="42" spans="2:7" ht="16.2" hidden="1" thickBot="1">
      <c r="B42" s="50"/>
      <c r="C42" s="51"/>
      <c r="D42" s="51"/>
      <c r="E42" s="52"/>
      <c r="F42" s="52"/>
      <c r="G42" s="23">
        <f t="shared" si="0"/>
        <v>0</v>
      </c>
    </row>
    <row r="43" spans="2:7" ht="16.2" hidden="1" thickBot="1">
      <c r="B43" s="50"/>
      <c r="C43" s="51"/>
      <c r="D43" s="51"/>
      <c r="E43" s="52"/>
      <c r="F43" s="52"/>
      <c r="G43" s="23">
        <f t="shared" si="0"/>
        <v>0</v>
      </c>
    </row>
    <row r="44" spans="2:7" ht="16.2" hidden="1" thickBot="1">
      <c r="B44" s="50"/>
      <c r="C44" s="51"/>
      <c r="D44" s="51"/>
      <c r="E44" s="52"/>
      <c r="F44" s="52"/>
      <c r="G44" s="23">
        <f t="shared" si="0"/>
        <v>0</v>
      </c>
    </row>
    <row r="45" spans="2:7" ht="16.2" hidden="1" thickBot="1">
      <c r="B45" s="50"/>
      <c r="C45" s="51"/>
      <c r="D45" s="51"/>
      <c r="E45" s="52"/>
      <c r="F45" s="52"/>
      <c r="G45" s="23">
        <f t="shared" si="0"/>
        <v>0</v>
      </c>
    </row>
    <row r="46" spans="2:7" ht="16.2" hidden="1" thickBot="1">
      <c r="B46" s="50"/>
      <c r="C46" s="51"/>
      <c r="D46" s="51"/>
      <c r="E46" s="52"/>
      <c r="F46" s="52"/>
      <c r="G46" s="23">
        <f t="shared" si="0"/>
        <v>0</v>
      </c>
    </row>
    <row r="47" spans="2:7" ht="16.2" hidden="1" thickBot="1">
      <c r="B47" s="50"/>
      <c r="C47" s="51"/>
      <c r="D47" s="51"/>
      <c r="E47" s="52"/>
      <c r="F47" s="52"/>
      <c r="G47" s="23">
        <f t="shared" si="0"/>
        <v>0</v>
      </c>
    </row>
    <row r="48" spans="2:7" ht="16.2" hidden="1" thickBot="1">
      <c r="B48" s="50"/>
      <c r="C48" s="51"/>
      <c r="D48" s="51"/>
      <c r="E48" s="52"/>
      <c r="F48" s="52"/>
      <c r="G48" s="23">
        <f t="shared" si="0"/>
        <v>0</v>
      </c>
    </row>
    <row r="49" spans="2:7" ht="16.2" hidden="1" thickBot="1">
      <c r="B49" s="50"/>
      <c r="C49" s="51"/>
      <c r="D49" s="51"/>
      <c r="E49" s="52"/>
      <c r="F49" s="52"/>
      <c r="G49" s="23">
        <f t="shared" si="0"/>
        <v>0</v>
      </c>
    </row>
    <row r="50" spans="2:7" ht="16.2" hidden="1" thickBot="1">
      <c r="B50" s="50"/>
      <c r="C50" s="51"/>
      <c r="D50" s="51"/>
      <c r="E50" s="52"/>
      <c r="F50" s="52"/>
      <c r="G50" s="23">
        <f t="shared" si="0"/>
        <v>0</v>
      </c>
    </row>
    <row r="51" spans="2:7" ht="16.2" hidden="1" thickBot="1">
      <c r="B51" s="50"/>
      <c r="C51" s="51"/>
      <c r="D51" s="51"/>
      <c r="E51" s="52"/>
      <c r="F51" s="52"/>
      <c r="G51" s="23">
        <f t="shared" si="0"/>
        <v>0</v>
      </c>
    </row>
    <row r="52" spans="2:7" ht="16.2" hidden="1" thickBot="1">
      <c r="B52" s="50"/>
      <c r="C52" s="51"/>
      <c r="D52" s="51"/>
      <c r="E52" s="52"/>
      <c r="F52" s="52"/>
      <c r="G52" s="23">
        <f t="shared" si="0"/>
        <v>0</v>
      </c>
    </row>
    <row r="53" spans="2:7" ht="16.2" hidden="1" thickBot="1">
      <c r="B53" s="50"/>
      <c r="C53" s="51"/>
      <c r="D53" s="51"/>
      <c r="E53" s="52"/>
      <c r="F53" s="52"/>
      <c r="G53" s="23">
        <f t="shared" si="0"/>
        <v>0</v>
      </c>
    </row>
    <row r="54" spans="2:7" ht="16.2" hidden="1" thickBot="1">
      <c r="B54" s="50"/>
      <c r="C54" s="51"/>
      <c r="D54" s="51"/>
      <c r="E54" s="52"/>
      <c r="F54" s="52"/>
      <c r="G54" s="23">
        <f t="shared" si="0"/>
        <v>0</v>
      </c>
    </row>
    <row r="55" spans="2:7" ht="16.2" hidden="1" thickBot="1">
      <c r="B55" s="50"/>
      <c r="C55" s="51"/>
      <c r="D55" s="51"/>
      <c r="E55" s="52"/>
      <c r="F55" s="52"/>
      <c r="G55" s="23">
        <f t="shared" si="0"/>
        <v>0</v>
      </c>
    </row>
    <row r="56" spans="2:7" ht="16.2" hidden="1" thickBot="1">
      <c r="B56" s="50"/>
      <c r="C56" s="51"/>
      <c r="D56" s="51"/>
      <c r="E56" s="52"/>
      <c r="F56" s="52"/>
      <c r="G56" s="23">
        <f t="shared" si="0"/>
        <v>0</v>
      </c>
    </row>
    <row r="57" spans="2:7" ht="16.2" hidden="1" thickBot="1">
      <c r="B57" s="50"/>
      <c r="C57" s="51"/>
      <c r="D57" s="51"/>
      <c r="E57" s="52"/>
      <c r="F57" s="52"/>
      <c r="G57" s="23">
        <f t="shared" si="0"/>
        <v>0</v>
      </c>
    </row>
    <row r="58" spans="2:7" ht="16.2" hidden="1" thickBot="1">
      <c r="B58" s="50"/>
      <c r="C58" s="51"/>
      <c r="D58" s="51"/>
      <c r="E58" s="52"/>
      <c r="F58" s="52"/>
      <c r="G58" s="23">
        <f t="shared" si="0"/>
        <v>0</v>
      </c>
    </row>
    <row r="59" spans="2:7" ht="16.2" hidden="1" thickBot="1">
      <c r="B59" s="50"/>
      <c r="C59" s="51"/>
      <c r="D59" s="51"/>
      <c r="E59" s="52"/>
      <c r="F59" s="52"/>
      <c r="G59" s="23">
        <f t="shared" si="0"/>
        <v>0</v>
      </c>
    </row>
    <row r="60" spans="2:7" ht="16.2" hidden="1" thickBot="1">
      <c r="B60" s="50"/>
      <c r="C60" s="51"/>
      <c r="D60" s="51"/>
      <c r="E60" s="52"/>
      <c r="F60" s="52"/>
      <c r="G60" s="23">
        <f t="shared" si="0"/>
        <v>0</v>
      </c>
    </row>
    <row r="61" spans="2:7" ht="16.2" hidden="1" thickBot="1">
      <c r="B61" s="50"/>
      <c r="C61" s="51"/>
      <c r="D61" s="51"/>
      <c r="E61" s="52"/>
      <c r="F61" s="52"/>
      <c r="G61" s="23">
        <f t="shared" si="0"/>
        <v>0</v>
      </c>
    </row>
    <row r="62" spans="2:7" ht="16.2" hidden="1" thickBot="1">
      <c r="B62" s="50"/>
      <c r="C62" s="51"/>
      <c r="D62" s="51"/>
      <c r="E62" s="52"/>
      <c r="F62" s="52"/>
      <c r="G62" s="23">
        <f t="shared" si="0"/>
        <v>0</v>
      </c>
    </row>
    <row r="63" spans="2:7" ht="16.2" hidden="1" thickBot="1">
      <c r="B63" s="50"/>
      <c r="C63" s="51"/>
      <c r="D63" s="51"/>
      <c r="E63" s="52"/>
      <c r="F63" s="52"/>
      <c r="G63" s="23">
        <f t="shared" si="0"/>
        <v>0</v>
      </c>
    </row>
    <row r="64" spans="2:7" ht="16.2" hidden="1" thickBot="1">
      <c r="B64" s="50"/>
      <c r="C64" s="51"/>
      <c r="D64" s="51"/>
      <c r="E64" s="52"/>
      <c r="F64" s="52"/>
      <c r="G64" s="23">
        <f t="shared" si="0"/>
        <v>0</v>
      </c>
    </row>
    <row r="65" spans="1:11" ht="16.2" hidden="1" thickBot="1">
      <c r="B65" s="50"/>
      <c r="C65" s="51"/>
      <c r="D65" s="51"/>
      <c r="E65" s="52"/>
      <c r="F65" s="52"/>
      <c r="G65" s="23">
        <f t="shared" si="0"/>
        <v>0</v>
      </c>
    </row>
    <row r="66" spans="1:11" ht="15.6" hidden="1" customHeight="1">
      <c r="B66" s="50"/>
      <c r="C66" s="51"/>
      <c r="D66" s="51"/>
      <c r="E66" s="52"/>
      <c r="F66" s="52"/>
      <c r="G66" s="23">
        <f t="shared" si="0"/>
        <v>0</v>
      </c>
    </row>
    <row r="67" spans="1:11" ht="26.1" hidden="1" customHeight="1" thickBot="1">
      <c r="B67" s="53"/>
      <c r="C67" s="54"/>
      <c r="D67" s="54"/>
      <c r="E67" s="55"/>
      <c r="F67" s="55"/>
      <c r="G67" s="23">
        <f t="shared" si="0"/>
        <v>0</v>
      </c>
    </row>
    <row r="68" spans="1:11" s="56" customFormat="1" ht="16.350000000000001" customHeight="1" thickBot="1">
      <c r="B68" s="322" t="s">
        <v>145</v>
      </c>
      <c r="C68" s="323"/>
      <c r="D68" s="323"/>
      <c r="E68" s="323"/>
      <c r="F68" s="324"/>
      <c r="G68" s="164">
        <f>SUM(G8:G67)</f>
        <v>0</v>
      </c>
    </row>
    <row r="69" spans="1:11" ht="3.75" customHeight="1" thickBot="1">
      <c r="B69" s="71"/>
      <c r="C69" s="72"/>
      <c r="D69" s="72"/>
      <c r="E69" s="72"/>
      <c r="F69" s="72"/>
      <c r="G69" s="34"/>
    </row>
    <row r="70" spans="1:11" ht="15.6" customHeight="1" thickBot="1">
      <c r="B70" s="263" t="s">
        <v>146</v>
      </c>
      <c r="C70" s="264"/>
      <c r="D70" s="264"/>
      <c r="E70" s="264"/>
      <c r="F70" s="264"/>
      <c r="G70" s="265"/>
    </row>
    <row r="71" spans="1:11" ht="48.6" customHeight="1" thickBot="1">
      <c r="B71" s="187" t="s">
        <v>147</v>
      </c>
      <c r="C71" s="303" t="s">
        <v>148</v>
      </c>
      <c r="D71" s="304"/>
      <c r="E71" s="305"/>
      <c r="F71" s="306"/>
      <c r="G71" s="161" t="s">
        <v>143</v>
      </c>
      <c r="H71" s="163"/>
      <c r="I71" s="87"/>
      <c r="J71" s="87"/>
    </row>
    <row r="72" spans="1:11" ht="16.2" thickBot="1">
      <c r="B72" s="57">
        <v>0</v>
      </c>
      <c r="C72" s="307"/>
      <c r="D72" s="308"/>
      <c r="E72" s="308"/>
      <c r="F72" s="309"/>
      <c r="G72" s="76">
        <f>B72*G$68</f>
        <v>0</v>
      </c>
    </row>
    <row r="73" spans="1:11" ht="16.2" thickBot="1">
      <c r="A73" s="61"/>
      <c r="B73" s="60"/>
      <c r="C73" s="310"/>
      <c r="D73" s="311"/>
      <c r="E73" s="311"/>
      <c r="F73" s="312"/>
      <c r="G73" s="76">
        <f t="shared" ref="G73" si="1">B73*G$68</f>
        <v>0</v>
      </c>
    </row>
    <row r="74" spans="1:11" ht="16.350000000000001" customHeight="1" thickBot="1">
      <c r="B74" s="250" t="s">
        <v>149</v>
      </c>
      <c r="C74" s="251"/>
      <c r="D74" s="251"/>
      <c r="E74" s="251"/>
      <c r="F74" s="252"/>
      <c r="G74" s="164">
        <f>SUM(G72:G73)</f>
        <v>0</v>
      </c>
      <c r="H74" s="25"/>
      <c r="I74" s="25"/>
      <c r="J74" s="25"/>
      <c r="K74" s="58"/>
    </row>
    <row r="75" spans="1:11" ht="3.75" customHeight="1" thickBot="1">
      <c r="B75" s="280"/>
      <c r="C75" s="281"/>
      <c r="D75" s="281"/>
      <c r="E75" s="281"/>
      <c r="F75" s="281"/>
      <c r="G75" s="282"/>
      <c r="H75" s="35"/>
    </row>
    <row r="76" spans="1:11" ht="16.2" thickBot="1">
      <c r="B76" s="254" t="s">
        <v>150</v>
      </c>
      <c r="C76" s="255"/>
      <c r="D76" s="255"/>
      <c r="E76" s="255"/>
      <c r="F76" s="255"/>
      <c r="G76" s="256"/>
    </row>
    <row r="77" spans="1:11" ht="47.4" customHeight="1" thickBot="1">
      <c r="B77" s="253" t="s">
        <v>151</v>
      </c>
      <c r="C77" s="253"/>
      <c r="D77" s="253"/>
      <c r="E77" s="253"/>
      <c r="F77" s="161" t="s">
        <v>152</v>
      </c>
      <c r="G77" s="161" t="s">
        <v>153</v>
      </c>
    </row>
    <row r="78" spans="1:11" ht="15.6" customHeight="1">
      <c r="B78" s="287"/>
      <c r="C78" s="288"/>
      <c r="D78" s="288"/>
      <c r="E78" s="288"/>
      <c r="F78" s="65"/>
      <c r="G78" s="82">
        <v>0</v>
      </c>
    </row>
    <row r="79" spans="1:11" ht="15.6" customHeight="1">
      <c r="A79" s="59"/>
      <c r="B79" s="246"/>
      <c r="C79" s="247"/>
      <c r="D79" s="247"/>
      <c r="E79" s="247"/>
      <c r="F79" s="20"/>
      <c r="G79" s="80">
        <v>0</v>
      </c>
    </row>
    <row r="80" spans="1:11" ht="15.6" customHeight="1">
      <c r="B80" s="246"/>
      <c r="C80" s="247"/>
      <c r="D80" s="247"/>
      <c r="E80" s="295"/>
      <c r="F80" s="21"/>
      <c r="G80" s="80">
        <v>0</v>
      </c>
    </row>
    <row r="81" spans="1:8" ht="15.6" customHeight="1">
      <c r="B81" s="246"/>
      <c r="C81" s="247"/>
      <c r="D81" s="247"/>
      <c r="E81" s="295"/>
      <c r="F81" s="21"/>
      <c r="G81" s="80">
        <v>0</v>
      </c>
    </row>
    <row r="82" spans="1:8" ht="15.6" customHeight="1">
      <c r="B82" s="246"/>
      <c r="C82" s="247"/>
      <c r="D82" s="247"/>
      <c r="E82" s="295"/>
      <c r="F82" s="21"/>
      <c r="G82" s="80">
        <v>0</v>
      </c>
    </row>
    <row r="83" spans="1:8" ht="15.6" customHeight="1">
      <c r="B83" s="246"/>
      <c r="C83" s="247"/>
      <c r="D83" s="247"/>
      <c r="E83" s="295"/>
      <c r="F83" s="21"/>
      <c r="G83" s="80">
        <v>0</v>
      </c>
    </row>
    <row r="84" spans="1:8" ht="15.6" customHeight="1">
      <c r="B84" s="246"/>
      <c r="C84" s="247"/>
      <c r="D84" s="247"/>
      <c r="E84" s="295"/>
      <c r="F84" s="21"/>
      <c r="G84" s="80">
        <v>0</v>
      </c>
    </row>
    <row r="85" spans="1:8" ht="15.6" customHeight="1">
      <c r="B85" s="246"/>
      <c r="C85" s="247"/>
      <c r="D85" s="247"/>
      <c r="E85" s="295"/>
      <c r="F85" s="21"/>
      <c r="G85" s="80">
        <v>0</v>
      </c>
    </row>
    <row r="86" spans="1:8" ht="15.6" customHeight="1">
      <c r="B86" s="246"/>
      <c r="C86" s="247"/>
      <c r="D86" s="247"/>
      <c r="E86" s="295"/>
      <c r="F86" s="21"/>
      <c r="G86" s="80">
        <v>0</v>
      </c>
    </row>
    <row r="87" spans="1:8" ht="15.6" customHeight="1">
      <c r="B87" s="246"/>
      <c r="C87" s="247"/>
      <c r="D87" s="247"/>
      <c r="E87" s="295"/>
      <c r="F87" s="21"/>
      <c r="G87" s="80">
        <v>0</v>
      </c>
    </row>
    <row r="88" spans="1:8" ht="15.6" customHeight="1" thickBot="1">
      <c r="B88" s="246"/>
      <c r="C88" s="247"/>
      <c r="D88" s="247"/>
      <c r="E88" s="295"/>
      <c r="F88" s="21"/>
      <c r="G88" s="80">
        <v>0</v>
      </c>
    </row>
    <row r="89" spans="1:8" ht="16.350000000000001" customHeight="1" thickBot="1">
      <c r="B89" s="250" t="s">
        <v>154</v>
      </c>
      <c r="C89" s="251"/>
      <c r="D89" s="251"/>
      <c r="E89" s="251"/>
      <c r="F89" s="252"/>
      <c r="G89" s="165">
        <f>SUM(G78:G88)</f>
        <v>0</v>
      </c>
    </row>
    <row r="90" spans="1:8" ht="16.2" thickBot="1">
      <c r="B90" s="263" t="s">
        <v>155</v>
      </c>
      <c r="C90" s="264"/>
      <c r="D90" s="264"/>
      <c r="E90" s="264"/>
      <c r="F90" s="264"/>
      <c r="G90" s="265"/>
      <c r="H90" s="35"/>
    </row>
    <row r="91" spans="1:8" ht="35.4" customHeight="1" thickBot="1">
      <c r="B91" s="166" t="s">
        <v>156</v>
      </c>
      <c r="C91" s="166" t="s">
        <v>157</v>
      </c>
      <c r="D91" s="166" t="s">
        <v>158</v>
      </c>
      <c r="E91" s="166" t="s">
        <v>159</v>
      </c>
      <c r="F91" s="166" t="s">
        <v>160</v>
      </c>
      <c r="G91" s="161" t="s">
        <v>153</v>
      </c>
      <c r="H91" s="36"/>
    </row>
    <row r="92" spans="1:8" ht="16.2" customHeight="1" thickBot="1">
      <c r="B92" s="62"/>
      <c r="C92" s="186"/>
      <c r="D92" s="63"/>
      <c r="E92" s="63"/>
      <c r="F92" s="186"/>
      <c r="G92" s="76">
        <f>B92*C$92</f>
        <v>0</v>
      </c>
      <c r="H92" s="36"/>
    </row>
    <row r="93" spans="1:8" ht="16.2" customHeight="1" thickBot="1">
      <c r="B93" s="37"/>
      <c r="C93" s="63"/>
      <c r="D93" s="63"/>
      <c r="E93" s="63"/>
      <c r="F93" s="63"/>
      <c r="G93" s="76">
        <f t="shared" ref="G93:G100" si="2">B93*C$92</f>
        <v>0</v>
      </c>
      <c r="H93" s="64"/>
    </row>
    <row r="94" spans="1:8" ht="16.2" customHeight="1" thickBot="1">
      <c r="B94" s="185"/>
      <c r="C94" s="186"/>
      <c r="D94" s="186"/>
      <c r="E94" s="186"/>
      <c r="F94" s="186"/>
      <c r="G94" s="76">
        <f t="shared" si="2"/>
        <v>0</v>
      </c>
      <c r="H94" s="36"/>
    </row>
    <row r="95" spans="1:8" ht="16.2" customHeight="1" thickBot="1">
      <c r="B95" s="185"/>
      <c r="C95" s="186"/>
      <c r="D95" s="186"/>
      <c r="E95" s="186"/>
      <c r="F95" s="186"/>
      <c r="G95" s="76">
        <f t="shared" si="2"/>
        <v>0</v>
      </c>
      <c r="H95" s="36"/>
    </row>
    <row r="96" spans="1:8" ht="16.2" customHeight="1" thickBot="1">
      <c r="A96" s="59" t="s">
        <v>161</v>
      </c>
      <c r="B96" s="185"/>
      <c r="C96" s="186"/>
      <c r="D96" s="186"/>
      <c r="E96" s="186"/>
      <c r="F96" s="186"/>
      <c r="G96" s="76">
        <f t="shared" si="2"/>
        <v>0</v>
      </c>
      <c r="H96" s="36"/>
    </row>
    <row r="97" spans="1:8" ht="16.2" hidden="1" customHeight="1" thickBot="1">
      <c r="B97" s="185"/>
      <c r="C97" s="186"/>
      <c r="D97" s="186"/>
      <c r="E97" s="186"/>
      <c r="F97" s="186"/>
      <c r="G97" s="76">
        <f t="shared" si="2"/>
        <v>0</v>
      </c>
      <c r="H97" s="36"/>
    </row>
    <row r="98" spans="1:8" ht="16.2" hidden="1" customHeight="1" thickBot="1">
      <c r="B98" s="185"/>
      <c r="C98" s="186"/>
      <c r="D98" s="186"/>
      <c r="E98" s="186"/>
      <c r="F98" s="186"/>
      <c r="G98" s="76">
        <f t="shared" si="2"/>
        <v>0</v>
      </c>
      <c r="H98" s="36"/>
    </row>
    <row r="99" spans="1:8" ht="16.2" hidden="1" customHeight="1" thickBot="1">
      <c r="B99" s="185"/>
      <c r="C99" s="186"/>
      <c r="D99" s="186"/>
      <c r="E99" s="186"/>
      <c r="F99" s="186"/>
      <c r="G99" s="76">
        <f t="shared" si="2"/>
        <v>0</v>
      </c>
      <c r="H99" s="36"/>
    </row>
    <row r="100" spans="1:8" ht="16.2" hidden="1" customHeight="1" thickBot="1">
      <c r="B100" s="193"/>
      <c r="C100" s="194"/>
      <c r="D100" s="194"/>
      <c r="E100" s="194"/>
      <c r="F100" s="194"/>
      <c r="G100" s="76">
        <f t="shared" si="2"/>
        <v>0</v>
      </c>
      <c r="H100" s="36"/>
    </row>
    <row r="101" spans="1:8" ht="22.2" customHeight="1" thickBot="1">
      <c r="B101" s="297" t="s">
        <v>162</v>
      </c>
      <c r="C101" s="298"/>
      <c r="D101" s="298"/>
      <c r="E101" s="298"/>
      <c r="F101" s="299"/>
      <c r="G101" s="167">
        <f>SUM(G92:G100)</f>
        <v>0</v>
      </c>
      <c r="H101" s="36"/>
    </row>
    <row r="102" spans="1:8" ht="15.6" customHeight="1" thickBot="1">
      <c r="B102" s="263" t="s">
        <v>163</v>
      </c>
      <c r="C102" s="264"/>
      <c r="D102" s="264"/>
      <c r="E102" s="264"/>
      <c r="F102" s="264"/>
      <c r="G102" s="265"/>
    </row>
    <row r="103" spans="1:8" ht="35.4" customHeight="1" thickBot="1">
      <c r="B103" s="257" t="s">
        <v>164</v>
      </c>
      <c r="C103" s="258"/>
      <c r="D103" s="168" t="s">
        <v>158</v>
      </c>
      <c r="E103" s="187" t="s">
        <v>165</v>
      </c>
      <c r="F103" s="166" t="s">
        <v>160</v>
      </c>
      <c r="G103" s="161" t="s">
        <v>153</v>
      </c>
    </row>
    <row r="104" spans="1:8" ht="15.6" customHeight="1">
      <c r="B104" s="293"/>
      <c r="C104" s="294"/>
      <c r="D104" s="191"/>
      <c r="E104" s="188"/>
      <c r="F104" s="65"/>
      <c r="G104" s="77">
        <v>0</v>
      </c>
    </row>
    <row r="105" spans="1:8" ht="15.6" customHeight="1">
      <c r="A105" s="59"/>
      <c r="B105" s="289"/>
      <c r="C105" s="290"/>
      <c r="D105" s="189"/>
      <c r="E105" s="186"/>
      <c r="F105" s="20"/>
      <c r="G105" s="78">
        <v>0</v>
      </c>
    </row>
    <row r="106" spans="1:8" ht="15.6" customHeight="1">
      <c r="B106" s="289"/>
      <c r="C106" s="290"/>
      <c r="D106" s="189"/>
      <c r="E106" s="186"/>
      <c r="F106" s="20"/>
      <c r="G106" s="78">
        <v>0</v>
      </c>
    </row>
    <row r="107" spans="1:8" ht="15.6" customHeight="1">
      <c r="B107" s="289"/>
      <c r="C107" s="290"/>
      <c r="D107" s="189"/>
      <c r="E107" s="186"/>
      <c r="F107" s="20"/>
      <c r="G107" s="78">
        <v>0</v>
      </c>
    </row>
    <row r="108" spans="1:8" ht="15.6" customHeight="1" thickBot="1">
      <c r="B108" s="289"/>
      <c r="C108" s="290"/>
      <c r="D108" s="189"/>
      <c r="E108" s="186"/>
      <c r="F108" s="20"/>
      <c r="G108" s="78">
        <v>0</v>
      </c>
    </row>
    <row r="109" spans="1:8" ht="15.6" hidden="1" customHeight="1">
      <c r="B109" s="289"/>
      <c r="C109" s="290"/>
      <c r="D109" s="189"/>
      <c r="E109" s="186"/>
      <c r="F109" s="20"/>
      <c r="G109" s="78"/>
    </row>
    <row r="110" spans="1:8" ht="15.6" hidden="1" customHeight="1">
      <c r="B110" s="289"/>
      <c r="C110" s="290"/>
      <c r="D110" s="189"/>
      <c r="E110" s="186"/>
      <c r="F110" s="20"/>
      <c r="G110" s="78"/>
    </row>
    <row r="111" spans="1:8" ht="15.6" hidden="1" customHeight="1">
      <c r="B111" s="289"/>
      <c r="C111" s="290"/>
      <c r="D111" s="189"/>
      <c r="E111" s="186"/>
      <c r="F111" s="20"/>
      <c r="G111" s="78"/>
    </row>
    <row r="112" spans="1:8" ht="15.6" hidden="1" customHeight="1">
      <c r="B112" s="289"/>
      <c r="C112" s="290"/>
      <c r="D112" s="189"/>
      <c r="E112" s="186"/>
      <c r="F112" s="20"/>
      <c r="G112" s="78"/>
    </row>
    <row r="113" spans="1:7" ht="15.6" hidden="1" customHeight="1" thickBot="1">
      <c r="B113" s="291"/>
      <c r="C113" s="292"/>
      <c r="D113" s="192"/>
      <c r="E113" s="194"/>
      <c r="F113" s="66"/>
      <c r="G113" s="79"/>
    </row>
    <row r="114" spans="1:7" ht="16.5" customHeight="1" thickBot="1">
      <c r="B114" s="297" t="s">
        <v>166</v>
      </c>
      <c r="C114" s="298"/>
      <c r="D114" s="298"/>
      <c r="E114" s="298"/>
      <c r="F114" s="299"/>
      <c r="G114" s="169">
        <f>SUM(G104:G111)</f>
        <v>0</v>
      </c>
    </row>
    <row r="115" spans="1:7" ht="16.2" thickBot="1">
      <c r="B115" s="250" t="s">
        <v>167</v>
      </c>
      <c r="C115" s="251"/>
      <c r="D115" s="251"/>
      <c r="E115" s="251"/>
      <c r="F115" s="252"/>
      <c r="G115" s="169">
        <f>SUM(G101,G114)</f>
        <v>0</v>
      </c>
    </row>
    <row r="116" spans="1:7" ht="3.75" customHeight="1" thickBot="1">
      <c r="B116" s="300"/>
      <c r="C116" s="301"/>
      <c r="D116" s="301"/>
      <c r="E116" s="301"/>
      <c r="F116" s="301"/>
      <c r="G116" s="302"/>
    </row>
    <row r="117" spans="1:7" ht="15.6" customHeight="1" thickBot="1">
      <c r="B117" s="263" t="s">
        <v>168</v>
      </c>
      <c r="C117" s="264"/>
      <c r="D117" s="264"/>
      <c r="E117" s="264"/>
      <c r="F117" s="264"/>
      <c r="G117" s="265"/>
    </row>
    <row r="118" spans="1:7" ht="36" customHeight="1" thickBot="1">
      <c r="B118" s="253" t="s">
        <v>169</v>
      </c>
      <c r="C118" s="253"/>
      <c r="D118" s="253"/>
      <c r="E118" s="253"/>
      <c r="F118" s="161" t="s">
        <v>152</v>
      </c>
      <c r="G118" s="161" t="s">
        <v>153</v>
      </c>
    </row>
    <row r="119" spans="1:7" ht="15.6" customHeight="1">
      <c r="B119" s="287"/>
      <c r="C119" s="288"/>
      <c r="D119" s="288"/>
      <c r="E119" s="288"/>
      <c r="F119" s="65"/>
      <c r="G119" s="82"/>
    </row>
    <row r="120" spans="1:7" ht="15.6" customHeight="1">
      <c r="A120" s="59"/>
      <c r="B120" s="246"/>
      <c r="C120" s="247"/>
      <c r="D120" s="247"/>
      <c r="E120" s="247"/>
      <c r="F120" s="20"/>
      <c r="G120" s="80"/>
    </row>
    <row r="121" spans="1:7" ht="15.6" customHeight="1">
      <c r="B121" s="246"/>
      <c r="C121" s="247"/>
      <c r="D121" s="247"/>
      <c r="E121" s="295"/>
      <c r="F121" s="21"/>
      <c r="G121" s="80"/>
    </row>
    <row r="122" spans="1:7" ht="15.6" customHeight="1">
      <c r="B122" s="246"/>
      <c r="C122" s="247"/>
      <c r="D122" s="247"/>
      <c r="E122" s="295"/>
      <c r="F122" s="21"/>
      <c r="G122" s="80"/>
    </row>
    <row r="123" spans="1:7" ht="15.6" customHeight="1">
      <c r="B123" s="246"/>
      <c r="C123" s="247"/>
      <c r="D123" s="247"/>
      <c r="E123" s="295"/>
      <c r="F123" s="21"/>
      <c r="G123" s="80"/>
    </row>
    <row r="124" spans="1:7" ht="15.6" customHeight="1">
      <c r="B124" s="246"/>
      <c r="C124" s="247"/>
      <c r="D124" s="247"/>
      <c r="E124" s="295"/>
      <c r="F124" s="21"/>
      <c r="G124" s="80"/>
    </row>
    <row r="125" spans="1:7" ht="15.6" customHeight="1">
      <c r="B125" s="246"/>
      <c r="C125" s="247"/>
      <c r="D125" s="247"/>
      <c r="E125" s="295"/>
      <c r="F125" s="21"/>
      <c r="G125" s="80"/>
    </row>
    <row r="126" spans="1:7" ht="15.6" customHeight="1">
      <c r="B126" s="246"/>
      <c r="C126" s="247"/>
      <c r="D126" s="247"/>
      <c r="E126" s="295"/>
      <c r="F126" s="21"/>
      <c r="G126" s="80"/>
    </row>
    <row r="127" spans="1:7" ht="15.6" customHeight="1">
      <c r="B127" s="246"/>
      <c r="C127" s="247"/>
      <c r="D127" s="247"/>
      <c r="E127" s="295"/>
      <c r="F127" s="21"/>
      <c r="G127" s="80"/>
    </row>
    <row r="128" spans="1:7" ht="15.6" customHeight="1" thickBot="1">
      <c r="B128" s="248"/>
      <c r="C128" s="249"/>
      <c r="D128" s="249"/>
      <c r="E128" s="296"/>
      <c r="F128" s="22"/>
      <c r="G128" s="83"/>
    </row>
    <row r="129" spans="1:7" ht="16.350000000000001" customHeight="1" thickBot="1">
      <c r="B129" s="250" t="s">
        <v>170</v>
      </c>
      <c r="C129" s="251"/>
      <c r="D129" s="251"/>
      <c r="E129" s="251"/>
      <c r="F129" s="252"/>
      <c r="G129" s="170">
        <f>SUM(G119:G128)</f>
        <v>0</v>
      </c>
    </row>
    <row r="130" spans="1:7" ht="3.75" customHeight="1" thickBot="1">
      <c r="B130" s="280"/>
      <c r="C130" s="281"/>
      <c r="D130" s="281"/>
      <c r="E130" s="281"/>
      <c r="F130" s="281"/>
      <c r="G130" s="282"/>
    </row>
    <row r="131" spans="1:7" ht="15.6" customHeight="1" thickBot="1">
      <c r="B131" s="263" t="s">
        <v>171</v>
      </c>
      <c r="C131" s="264"/>
      <c r="D131" s="264"/>
      <c r="E131" s="264"/>
      <c r="F131" s="264"/>
      <c r="G131" s="265"/>
    </row>
    <row r="132" spans="1:7" ht="53.1" customHeight="1" thickBot="1">
      <c r="B132" s="253" t="s">
        <v>172</v>
      </c>
      <c r="C132" s="253"/>
      <c r="D132" s="187" t="s">
        <v>173</v>
      </c>
      <c r="E132" s="187" t="s">
        <v>174</v>
      </c>
      <c r="F132" s="187" t="s">
        <v>175</v>
      </c>
      <c r="G132" s="161" t="s">
        <v>153</v>
      </c>
    </row>
    <row r="133" spans="1:7">
      <c r="B133" s="293"/>
      <c r="C133" s="294"/>
      <c r="D133" s="191"/>
      <c r="E133" s="188"/>
      <c r="F133" s="65"/>
      <c r="G133" s="84"/>
    </row>
    <row r="134" spans="1:7">
      <c r="B134" s="289"/>
      <c r="C134" s="290"/>
      <c r="D134" s="189"/>
      <c r="E134" s="186"/>
      <c r="F134" s="20"/>
      <c r="G134" s="80"/>
    </row>
    <row r="135" spans="1:7" ht="15" customHeight="1">
      <c r="B135" s="289"/>
      <c r="C135" s="290"/>
      <c r="D135" s="74"/>
      <c r="E135" s="63"/>
      <c r="F135" s="67"/>
      <c r="G135" s="80"/>
    </row>
    <row r="136" spans="1:7">
      <c r="B136" s="289"/>
      <c r="C136" s="290"/>
      <c r="D136" s="189"/>
      <c r="E136" s="186"/>
      <c r="F136" s="20"/>
      <c r="G136" s="80"/>
    </row>
    <row r="137" spans="1:7" ht="15.6" customHeight="1" thickBot="1">
      <c r="A137" s="59" t="s">
        <v>161</v>
      </c>
      <c r="B137" s="289"/>
      <c r="C137" s="290"/>
      <c r="D137" s="189"/>
      <c r="E137" s="186"/>
      <c r="F137" s="20"/>
      <c r="G137" s="80"/>
    </row>
    <row r="138" spans="1:7" ht="16.2" hidden="1" thickBot="1">
      <c r="B138" s="289"/>
      <c r="C138" s="290"/>
      <c r="D138" s="189"/>
      <c r="E138" s="186"/>
      <c r="F138" s="20"/>
      <c r="G138" s="80"/>
    </row>
    <row r="139" spans="1:7" ht="16.2" hidden="1" thickBot="1">
      <c r="B139" s="289"/>
      <c r="C139" s="290"/>
      <c r="D139" s="189"/>
      <c r="E139" s="186"/>
      <c r="F139" s="20"/>
      <c r="G139" s="80"/>
    </row>
    <row r="140" spans="1:7" ht="16.5" hidden="1" customHeight="1" thickBot="1">
      <c r="B140" s="291"/>
      <c r="C140" s="292"/>
      <c r="D140" s="192"/>
      <c r="E140" s="194"/>
      <c r="F140" s="66"/>
      <c r="G140" s="83"/>
    </row>
    <row r="141" spans="1:7" ht="16.350000000000001" customHeight="1" thickBot="1">
      <c r="B141" s="277" t="s">
        <v>176</v>
      </c>
      <c r="C141" s="278"/>
      <c r="D141" s="278"/>
      <c r="E141" s="278"/>
      <c r="F141" s="279"/>
      <c r="G141" s="171">
        <f>SUM(G133:G140)</f>
        <v>0</v>
      </c>
    </row>
    <row r="142" spans="1:7" ht="3.75" customHeight="1" thickBot="1">
      <c r="B142" s="280"/>
      <c r="C142" s="281"/>
      <c r="D142" s="281"/>
      <c r="E142" s="281"/>
      <c r="F142" s="281"/>
      <c r="G142" s="282"/>
    </row>
    <row r="143" spans="1:7" ht="15.6" customHeight="1" thickBot="1">
      <c r="B143" s="283" t="s">
        <v>177</v>
      </c>
      <c r="C143" s="284"/>
      <c r="D143" s="284"/>
      <c r="E143" s="284"/>
      <c r="F143" s="284"/>
      <c r="G143" s="285"/>
    </row>
    <row r="144" spans="1:7" ht="41.1" customHeight="1" thickBot="1">
      <c r="B144" s="286" t="s">
        <v>178</v>
      </c>
      <c r="C144" s="286"/>
      <c r="D144" s="286"/>
      <c r="E144" s="286"/>
      <c r="F144" s="195" t="s">
        <v>179</v>
      </c>
      <c r="G144" s="161" t="s">
        <v>153</v>
      </c>
    </row>
    <row r="145" spans="1:7">
      <c r="B145" s="287"/>
      <c r="C145" s="288"/>
      <c r="D145" s="288"/>
      <c r="E145" s="288"/>
      <c r="F145" s="65"/>
      <c r="G145" s="84"/>
    </row>
    <row r="146" spans="1:7" ht="15.6" customHeight="1">
      <c r="B146" s="246"/>
      <c r="C146" s="247"/>
      <c r="D146" s="247"/>
      <c r="E146" s="247"/>
      <c r="F146" s="20"/>
      <c r="G146" s="85"/>
    </row>
    <row r="147" spans="1:7" ht="15.75" customHeight="1">
      <c r="B147" s="276"/>
      <c r="C147" s="247"/>
      <c r="D147" s="247"/>
      <c r="E147" s="247"/>
      <c r="F147" s="20"/>
      <c r="G147" s="80"/>
    </row>
    <row r="148" spans="1:7" ht="15.75" customHeight="1" thickBot="1">
      <c r="A148" s="59" t="s">
        <v>161</v>
      </c>
      <c r="B148" s="246"/>
      <c r="C148" s="247"/>
      <c r="D148" s="247"/>
      <c r="E148" s="247"/>
      <c r="F148" s="20"/>
      <c r="G148" s="80"/>
    </row>
    <row r="149" spans="1:7" ht="15.75" hidden="1" customHeight="1">
      <c r="B149" s="246"/>
      <c r="C149" s="247"/>
      <c r="D149" s="247"/>
      <c r="E149" s="247"/>
      <c r="F149" s="20"/>
      <c r="G149" s="80"/>
    </row>
    <row r="150" spans="1:7" ht="15.75" hidden="1" customHeight="1">
      <c r="B150" s="246"/>
      <c r="C150" s="247"/>
      <c r="D150" s="247"/>
      <c r="E150" s="247"/>
      <c r="F150" s="20"/>
      <c r="G150" s="80"/>
    </row>
    <row r="151" spans="1:7" ht="15.75" hidden="1" customHeight="1">
      <c r="B151" s="246"/>
      <c r="C151" s="247"/>
      <c r="D151" s="247"/>
      <c r="E151" s="247"/>
      <c r="F151" s="20"/>
      <c r="G151" s="80"/>
    </row>
    <row r="152" spans="1:7" ht="15.75" hidden="1" customHeight="1">
      <c r="B152" s="246"/>
      <c r="C152" s="247"/>
      <c r="D152" s="247"/>
      <c r="E152" s="247"/>
      <c r="F152" s="20"/>
      <c r="G152" s="80"/>
    </row>
    <row r="153" spans="1:7" ht="15.75" hidden="1" customHeight="1">
      <c r="B153" s="246"/>
      <c r="C153" s="247"/>
      <c r="D153" s="247"/>
      <c r="E153" s="247"/>
      <c r="F153" s="20"/>
      <c r="G153" s="80"/>
    </row>
    <row r="154" spans="1:7" ht="16.5" hidden="1" customHeight="1" thickBot="1">
      <c r="B154" s="266"/>
      <c r="C154" s="267"/>
      <c r="D154" s="267"/>
      <c r="E154" s="267"/>
      <c r="F154" s="68"/>
      <c r="G154" s="80"/>
    </row>
    <row r="155" spans="1:7" ht="17.7" customHeight="1" thickBot="1">
      <c r="B155" s="250" t="s">
        <v>180</v>
      </c>
      <c r="C155" s="251"/>
      <c r="D155" s="251"/>
      <c r="E155" s="251"/>
      <c r="F155" s="252"/>
      <c r="G155" s="172">
        <f>SUM(G145:G154)</f>
        <v>0</v>
      </c>
    </row>
    <row r="156" spans="1:7" s="56" customFormat="1" ht="3.75" customHeight="1" thickBot="1">
      <c r="B156" s="268"/>
      <c r="C156" s="269"/>
      <c r="D156" s="269"/>
      <c r="E156" s="269"/>
      <c r="F156" s="269"/>
      <c r="G156" s="270"/>
    </row>
    <row r="157" spans="1:7" ht="18" customHeight="1" thickBot="1">
      <c r="B157" s="271" t="s">
        <v>181</v>
      </c>
      <c r="C157" s="272"/>
      <c r="D157" s="272"/>
      <c r="E157" s="272"/>
      <c r="F157" s="272"/>
      <c r="G157" s="273"/>
    </row>
    <row r="158" spans="1:7" ht="16.2" thickBot="1">
      <c r="B158" s="175"/>
      <c r="C158" s="173"/>
      <c r="D158" s="173"/>
      <c r="E158" s="173"/>
      <c r="F158" s="173"/>
      <c r="G158" s="174">
        <f>G68+G74+G89+G155</f>
        <v>0</v>
      </c>
    </row>
    <row r="159" spans="1:7" ht="3.75" customHeight="1" thickBot="1">
      <c r="B159" s="274"/>
      <c r="C159" s="275"/>
      <c r="D159" s="275"/>
      <c r="E159" s="275"/>
      <c r="F159" s="89"/>
      <c r="G159" s="90"/>
    </row>
    <row r="160" spans="1:7" ht="18" customHeight="1" thickBot="1">
      <c r="B160" s="254" t="s">
        <v>182</v>
      </c>
      <c r="C160" s="255"/>
      <c r="D160" s="255"/>
      <c r="E160" s="255"/>
      <c r="F160" s="255"/>
      <c r="G160" s="256"/>
    </row>
    <row r="161" spans="1:7" ht="50.4" customHeight="1" thickBot="1">
      <c r="B161" s="257" t="s">
        <v>183</v>
      </c>
      <c r="C161" s="258"/>
      <c r="D161" s="190" t="s">
        <v>184</v>
      </c>
      <c r="E161" s="257" t="s">
        <v>185</v>
      </c>
      <c r="F161" s="258"/>
      <c r="G161" s="161" t="s">
        <v>186</v>
      </c>
    </row>
    <row r="162" spans="1:7" ht="16.2" thickBot="1">
      <c r="B162" s="259"/>
      <c r="C162" s="260"/>
      <c r="D162" s="73">
        <v>0</v>
      </c>
      <c r="E162" s="261" t="s">
        <v>187</v>
      </c>
      <c r="F162" s="262"/>
      <c r="G162" s="176">
        <f>D162*G158</f>
        <v>0</v>
      </c>
    </row>
    <row r="163" spans="1:7" ht="3.75" customHeight="1" thickBot="1">
      <c r="B163" s="196"/>
      <c r="C163" s="92"/>
      <c r="D163" s="93"/>
      <c r="E163" s="94"/>
      <c r="F163" s="94"/>
      <c r="G163" s="91"/>
    </row>
    <row r="164" spans="1:7" ht="15.6" customHeight="1" thickBot="1">
      <c r="B164" s="263" t="s">
        <v>188</v>
      </c>
      <c r="C164" s="264"/>
      <c r="D164" s="264"/>
      <c r="E164" s="264"/>
      <c r="F164" s="264"/>
      <c r="G164" s="265"/>
    </row>
    <row r="165" spans="1:7" ht="36" customHeight="1" thickBot="1">
      <c r="B165" s="253" t="s">
        <v>189</v>
      </c>
      <c r="C165" s="253"/>
      <c r="D165" s="253"/>
      <c r="E165" s="253"/>
      <c r="F165" s="187" t="s">
        <v>190</v>
      </c>
      <c r="G165" s="161" t="s">
        <v>153</v>
      </c>
    </row>
    <row r="166" spans="1:7" ht="15.6" customHeight="1">
      <c r="A166" s="59" t="s">
        <v>161</v>
      </c>
      <c r="B166" s="246"/>
      <c r="C166" s="247"/>
      <c r="D166" s="247"/>
      <c r="E166" s="247"/>
      <c r="F166" s="20"/>
      <c r="G166" s="80"/>
    </row>
    <row r="167" spans="1:7">
      <c r="B167" s="246"/>
      <c r="C167" s="247"/>
      <c r="D167" s="247"/>
      <c r="E167" s="247"/>
      <c r="F167" s="20"/>
      <c r="G167" s="80"/>
    </row>
    <row r="168" spans="1:7">
      <c r="B168" s="246"/>
      <c r="C168" s="247"/>
      <c r="D168" s="247"/>
      <c r="E168" s="247"/>
      <c r="F168" s="20"/>
      <c r="G168" s="80"/>
    </row>
    <row r="169" spans="1:7">
      <c r="B169" s="246"/>
      <c r="C169" s="247"/>
      <c r="D169" s="247"/>
      <c r="E169" s="247"/>
      <c r="F169" s="20"/>
      <c r="G169" s="80"/>
    </row>
    <row r="170" spans="1:7" ht="16.2" thickBot="1">
      <c r="B170" s="246"/>
      <c r="C170" s="247"/>
      <c r="D170" s="247"/>
      <c r="E170" s="247"/>
      <c r="F170" s="20"/>
      <c r="G170" s="80"/>
    </row>
    <row r="171" spans="1:7" ht="16.2" hidden="1" thickBot="1">
      <c r="B171" s="246"/>
      <c r="C171" s="247"/>
      <c r="D171" s="247"/>
      <c r="E171" s="247"/>
      <c r="F171" s="20"/>
      <c r="G171" s="80"/>
    </row>
    <row r="172" spans="1:7" ht="16.2" hidden="1" thickBot="1">
      <c r="B172" s="246"/>
      <c r="C172" s="247"/>
      <c r="D172" s="247"/>
      <c r="E172" s="247"/>
      <c r="F172" s="20"/>
      <c r="G172" s="80"/>
    </row>
    <row r="173" spans="1:7" ht="16.2" hidden="1" thickBot="1">
      <c r="B173" s="246"/>
      <c r="C173" s="247"/>
      <c r="D173" s="247"/>
      <c r="E173" s="247"/>
      <c r="F173" s="20"/>
      <c r="G173" s="80"/>
    </row>
    <row r="174" spans="1:7" ht="16.2" hidden="1" thickBot="1">
      <c r="B174" s="248"/>
      <c r="C174" s="249"/>
      <c r="D174" s="249"/>
      <c r="E174" s="249"/>
      <c r="F174" s="66"/>
      <c r="G174" s="81"/>
    </row>
    <row r="175" spans="1:7" ht="16.2" customHeight="1" thickBot="1">
      <c r="B175" s="250" t="s">
        <v>191</v>
      </c>
      <c r="C175" s="251"/>
      <c r="D175" s="251"/>
      <c r="E175" s="251"/>
      <c r="F175" s="252"/>
      <c r="G175" s="172">
        <f>SUM(G166:G174)</f>
        <v>0</v>
      </c>
    </row>
    <row r="176" spans="1:7" ht="3.75" customHeight="1" thickBot="1">
      <c r="B176" s="240"/>
      <c r="C176" s="241"/>
      <c r="D176" s="241"/>
      <c r="E176" s="241"/>
      <c r="F176" s="241"/>
      <c r="G176" s="242"/>
    </row>
    <row r="177" spans="2:7" ht="18" customHeight="1" thickBot="1">
      <c r="B177" s="237" t="s">
        <v>192</v>
      </c>
      <c r="C177" s="238"/>
      <c r="D177" s="238"/>
      <c r="E177" s="238"/>
      <c r="F177" s="238"/>
      <c r="G177" s="239"/>
    </row>
    <row r="178" spans="2:7" ht="18" customHeight="1" thickBot="1">
      <c r="B178" s="243"/>
      <c r="C178" s="244"/>
      <c r="D178" s="244"/>
      <c r="E178" s="244"/>
      <c r="F178" s="245"/>
      <c r="G178" s="177">
        <f>SUM(G162,G175)</f>
        <v>0</v>
      </c>
    </row>
    <row r="179" spans="2:7" ht="3.75" customHeight="1" thickBot="1">
      <c r="B179" s="240"/>
      <c r="C179" s="241"/>
      <c r="D179" s="241"/>
      <c r="E179" s="241"/>
      <c r="F179" s="241"/>
      <c r="G179" s="242"/>
    </row>
    <row r="180" spans="2:7" ht="18" customHeight="1" thickBot="1">
      <c r="B180" s="231" t="s">
        <v>195</v>
      </c>
      <c r="C180" s="232"/>
      <c r="D180" s="232"/>
      <c r="E180" s="232"/>
      <c r="F180" s="232"/>
      <c r="G180" s="233"/>
    </row>
    <row r="181" spans="2:7" ht="16.2" thickBot="1">
      <c r="B181" s="234"/>
      <c r="C181" s="235"/>
      <c r="D181" s="235"/>
      <c r="E181" s="235"/>
      <c r="F181" s="236"/>
      <c r="G181" s="178">
        <f>SUM(G158,G178)</f>
        <v>0</v>
      </c>
    </row>
    <row r="183" spans="2:7">
      <c r="B183" s="86"/>
    </row>
  </sheetData>
  <mergeCells count="107">
    <mergeCell ref="B76:G76"/>
    <mergeCell ref="B148:E148"/>
    <mergeCell ref="B149:E149"/>
    <mergeCell ref="B143:G143"/>
    <mergeCell ref="B77:E77"/>
    <mergeCell ref="B78:E78"/>
    <mergeCell ref="B79:E79"/>
    <mergeCell ref="B80:E80"/>
    <mergeCell ref="B83:E83"/>
    <mergeCell ref="B84:E84"/>
    <mergeCell ref="B85:E85"/>
    <mergeCell ref="B87:E87"/>
    <mergeCell ref="B88:E88"/>
    <mergeCell ref="B89:F89"/>
    <mergeCell ref="B142:G142"/>
    <mergeCell ref="B132:C132"/>
    <mergeCell ref="B133:C133"/>
    <mergeCell ref="B134:C134"/>
    <mergeCell ref="B109:C109"/>
    <mergeCell ref="B107:C107"/>
    <mergeCell ref="B108:C108"/>
    <mergeCell ref="B139:C139"/>
    <mergeCell ref="B125:E125"/>
    <mergeCell ref="B126:E126"/>
    <mergeCell ref="B113:C113"/>
    <mergeCell ref="B112:C112"/>
    <mergeCell ref="B110:C110"/>
    <mergeCell ref="B116:G116"/>
    <mergeCell ref="B120:E120"/>
    <mergeCell ref="B111:C111"/>
    <mergeCell ref="B178:F178"/>
    <mergeCell ref="B155:F155"/>
    <mergeCell ref="B150:E150"/>
    <mergeCell ref="B156:G156"/>
    <mergeCell ref="B176:G176"/>
    <mergeCell ref="B152:E152"/>
    <mergeCell ref="B157:G157"/>
    <mergeCell ref="B177:G177"/>
    <mergeCell ref="B154:E154"/>
    <mergeCell ref="B151:E151"/>
    <mergeCell ref="B173:E173"/>
    <mergeCell ref="B172:E172"/>
    <mergeCell ref="B175:F175"/>
    <mergeCell ref="B166:E166"/>
    <mergeCell ref="B167:E167"/>
    <mergeCell ref="B164:G164"/>
    <mergeCell ref="B174:E174"/>
    <mergeCell ref="B168:E168"/>
    <mergeCell ref="B114:F114"/>
    <mergeCell ref="B115:F115"/>
    <mergeCell ref="B165:E165"/>
    <mergeCell ref="B153:E153"/>
    <mergeCell ref="B128:E128"/>
    <mergeCell ref="B137:C137"/>
    <mergeCell ref="B122:E122"/>
    <mergeCell ref="B123:E123"/>
    <mergeCell ref="B121:E121"/>
    <mergeCell ref="B117:G117"/>
    <mergeCell ref="B160:G160"/>
    <mergeCell ref="B161:C161"/>
    <mergeCell ref="E161:F161"/>
    <mergeCell ref="B162:C162"/>
    <mergeCell ref="E162:F162"/>
    <mergeCell ref="B170:E170"/>
    <mergeCell ref="B171:E171"/>
    <mergeCell ref="B145:E145"/>
    <mergeCell ref="B147:E147"/>
    <mergeCell ref="B144:E144"/>
    <mergeCell ref="B119:E119"/>
    <mergeCell ref="B146:E146"/>
    <mergeCell ref="B135:C135"/>
    <mergeCell ref="B118:E118"/>
    <mergeCell ref="B124:E124"/>
    <mergeCell ref="B136:C136"/>
    <mergeCell ref="B140:C140"/>
    <mergeCell ref="B141:F141"/>
    <mergeCell ref="B159:E159"/>
    <mergeCell ref="B127:E127"/>
    <mergeCell ref="B129:F129"/>
    <mergeCell ref="B138:C138"/>
    <mergeCell ref="B130:G130"/>
    <mergeCell ref="B131:G131"/>
    <mergeCell ref="B169:E169"/>
    <mergeCell ref="B179:G179"/>
    <mergeCell ref="B180:G180"/>
    <mergeCell ref="B181:F181"/>
    <mergeCell ref="B2:G2"/>
    <mergeCell ref="B3:G3"/>
    <mergeCell ref="B4:G4"/>
    <mergeCell ref="B68:F68"/>
    <mergeCell ref="B6:G6"/>
    <mergeCell ref="B105:C105"/>
    <mergeCell ref="B106:C106"/>
    <mergeCell ref="B74:F74"/>
    <mergeCell ref="B75:G75"/>
    <mergeCell ref="C73:F73"/>
    <mergeCell ref="B90:G90"/>
    <mergeCell ref="B103:C103"/>
    <mergeCell ref="B102:G102"/>
    <mergeCell ref="B86:E86"/>
    <mergeCell ref="B81:E81"/>
    <mergeCell ref="B82:E82"/>
    <mergeCell ref="B70:G70"/>
    <mergeCell ref="B104:C104"/>
    <mergeCell ref="C71:F71"/>
    <mergeCell ref="C72:F72"/>
    <mergeCell ref="B101:F101"/>
  </mergeCells>
  <phoneticPr fontId="4" type="noConversion"/>
  <dataValidations count="2">
    <dataValidation type="list" errorStyle="warning" allowBlank="1" showInputMessage="1" showErrorMessage="1" errorTitle="Error" error="Please select an option from the drop-dwon list" promptTitle="Type of Indirect Cost Rate" prompt="Please select the type of indirect cost rate " sqref="B162:B163" xr:uid="{27D1C774-AB87-444F-ACAF-170C3E053765}">
      <formula1>TypeofIndirectRate.</formula1>
    </dataValidation>
    <dataValidation type="decimal" operator="lessThanOrEqual" allowBlank="1" showInputMessage="1" showErrorMessage="1" error="Exceeds the salary limitation of $187,000" sqref="B8:B67" xr:uid="{AAC6B3D4-B670-4AC4-8211-B0A2EA87B34D}">
      <formula1>187000</formula1>
    </dataValidation>
  </dataValidations>
  <printOptions horizontalCentered="1"/>
  <pageMargins left="0.25" right="0.25" top="0.75" bottom="0.75" header="0.3" footer="0.3"/>
  <pageSetup scale="50" fitToWidth="0" fitToHeight="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734EF6-7DE9-4A73-A623-67D512E92ADE}">
  <sheetPr>
    <tabColor rgb="FF00B0F0"/>
  </sheetPr>
  <dimension ref="A1:K183"/>
  <sheetViews>
    <sheetView zoomScale="85" zoomScaleNormal="85" zoomScaleSheetLayoutView="100" workbookViewId="0">
      <selection activeCell="H71" sqref="H71"/>
    </sheetView>
  </sheetViews>
  <sheetFormatPr defaultColWidth="9" defaultRowHeight="15.6"/>
  <cols>
    <col min="1" max="1" width="1.19921875" style="38" customWidth="1"/>
    <col min="2" max="3" width="15.69921875" style="38" customWidth="1"/>
    <col min="4" max="4" width="23.69921875" style="38" customWidth="1"/>
    <col min="5" max="5" width="25.69921875" style="38" customWidth="1"/>
    <col min="6" max="6" width="80" style="38" customWidth="1"/>
    <col min="7" max="7" width="14.19921875" style="69" customWidth="1"/>
    <col min="8" max="8" width="36.59765625" style="38" customWidth="1"/>
    <col min="9" max="9" width="10.19921875" style="38" bestFit="1" customWidth="1"/>
    <col min="10" max="10" width="9" style="38"/>
    <col min="11" max="11" width="17.19921875" style="38" bestFit="1" customWidth="1"/>
    <col min="12" max="16384" width="9" style="38"/>
  </cols>
  <sheetData>
    <row r="1" spans="1:8" ht="16.2" thickBot="1">
      <c r="E1" s="28"/>
      <c r="F1" s="28"/>
      <c r="G1" s="29"/>
    </row>
    <row r="2" spans="1:8">
      <c r="B2" s="313" t="s">
        <v>136</v>
      </c>
      <c r="C2" s="314"/>
      <c r="D2" s="314"/>
      <c r="E2" s="314"/>
      <c r="F2" s="314"/>
      <c r="G2" s="315"/>
      <c r="H2" s="39"/>
    </row>
    <row r="3" spans="1:8">
      <c r="B3" s="316" t="s">
        <v>196</v>
      </c>
      <c r="C3" s="317"/>
      <c r="D3" s="317"/>
      <c r="E3" s="317"/>
      <c r="F3" s="317"/>
      <c r="G3" s="318"/>
      <c r="H3" s="31"/>
    </row>
    <row r="4" spans="1:8" ht="16.2" thickBot="1">
      <c r="B4" s="319" t="s">
        <v>108</v>
      </c>
      <c r="C4" s="320"/>
      <c r="D4" s="320"/>
      <c r="E4" s="320"/>
      <c r="F4" s="320"/>
      <c r="G4" s="321"/>
      <c r="H4" s="31"/>
    </row>
    <row r="5" spans="1:8" ht="3.75" customHeight="1" thickBot="1">
      <c r="B5" s="30"/>
      <c r="C5" s="31"/>
      <c r="D5" s="31"/>
      <c r="E5" s="31"/>
      <c r="F5" s="31"/>
      <c r="G5" s="32"/>
      <c r="H5" s="31"/>
    </row>
    <row r="6" spans="1:8" ht="16.2" thickBot="1">
      <c r="B6" s="254" t="s">
        <v>137</v>
      </c>
      <c r="C6" s="255"/>
      <c r="D6" s="255"/>
      <c r="E6" s="255"/>
      <c r="F6" s="255"/>
      <c r="G6" s="256"/>
    </row>
    <row r="7" spans="1:8" s="27" customFormat="1" ht="47.4" thickBot="1">
      <c r="B7" s="24" t="s">
        <v>138</v>
      </c>
      <c r="C7" s="24" t="s">
        <v>139</v>
      </c>
      <c r="D7" s="24" t="s">
        <v>140</v>
      </c>
      <c r="E7" s="24" t="s">
        <v>141</v>
      </c>
      <c r="F7" s="24" t="s">
        <v>142</v>
      </c>
      <c r="G7" s="88" t="s">
        <v>143</v>
      </c>
      <c r="H7" s="75"/>
    </row>
    <row r="8" spans="1:8">
      <c r="B8" s="33">
        <v>0</v>
      </c>
      <c r="C8" s="40">
        <v>0</v>
      </c>
      <c r="D8" s="40"/>
      <c r="E8" s="188"/>
      <c r="F8" s="188"/>
      <c r="G8" s="23">
        <f>B8*C8</f>
        <v>0</v>
      </c>
      <c r="H8" s="26"/>
    </row>
    <row r="9" spans="1:8">
      <c r="B9" s="41"/>
      <c r="C9" s="42"/>
      <c r="D9" s="42"/>
      <c r="E9" s="43"/>
      <c r="F9" s="70"/>
      <c r="G9" s="23">
        <f>B9*C9</f>
        <v>0</v>
      </c>
      <c r="H9" s="26"/>
    </row>
    <row r="10" spans="1:8">
      <c r="B10" s="44"/>
      <c r="C10" s="45"/>
      <c r="D10" s="45"/>
      <c r="E10" s="186"/>
      <c r="F10" s="186"/>
      <c r="G10" s="23">
        <f t="shared" ref="G10:G67" si="0">B10*C10</f>
        <v>0</v>
      </c>
      <c r="H10" s="26"/>
    </row>
    <row r="11" spans="1:8" ht="16.5" customHeight="1">
      <c r="A11" s="38" t="s">
        <v>90</v>
      </c>
      <c r="B11" s="44"/>
      <c r="C11" s="45"/>
      <c r="D11" s="45"/>
      <c r="E11" s="46"/>
      <c r="F11" s="186"/>
      <c r="G11" s="23">
        <f t="shared" si="0"/>
        <v>0</v>
      </c>
    </row>
    <row r="12" spans="1:8" ht="16.5" customHeight="1">
      <c r="B12" s="44"/>
      <c r="C12" s="45"/>
      <c r="D12" s="45"/>
      <c r="E12" s="46"/>
      <c r="F12" s="186"/>
      <c r="G12" s="23">
        <f t="shared" si="0"/>
        <v>0</v>
      </c>
    </row>
    <row r="13" spans="1:8" ht="16.5" customHeight="1">
      <c r="B13" s="44"/>
      <c r="C13" s="45"/>
      <c r="D13" s="45"/>
      <c r="E13" s="46"/>
      <c r="F13" s="186"/>
      <c r="G13" s="23">
        <f t="shared" si="0"/>
        <v>0</v>
      </c>
    </row>
    <row r="14" spans="1:8" ht="16.5" customHeight="1">
      <c r="A14" s="47"/>
      <c r="B14" s="44"/>
      <c r="C14" s="45"/>
      <c r="D14" s="45"/>
      <c r="E14" s="46"/>
      <c r="F14" s="186"/>
      <c r="G14" s="23">
        <f t="shared" si="0"/>
        <v>0</v>
      </c>
    </row>
    <row r="15" spans="1:8" ht="16.5" customHeight="1">
      <c r="B15" s="44"/>
      <c r="C15" s="45"/>
      <c r="D15" s="45"/>
      <c r="E15" s="46"/>
      <c r="F15" s="186"/>
      <c r="G15" s="23">
        <f t="shared" si="0"/>
        <v>0</v>
      </c>
    </row>
    <row r="16" spans="1:8" ht="16.5" customHeight="1">
      <c r="A16" s="38" t="s">
        <v>94</v>
      </c>
      <c r="B16" s="44"/>
      <c r="C16" s="45"/>
      <c r="D16" s="45"/>
      <c r="E16" s="46"/>
      <c r="F16" s="186"/>
      <c r="G16" s="23">
        <f t="shared" si="0"/>
        <v>0</v>
      </c>
    </row>
    <row r="17" spans="1:11">
      <c r="B17" s="44"/>
      <c r="C17" s="45"/>
      <c r="D17" s="45"/>
      <c r="E17" s="48"/>
      <c r="F17" s="186"/>
      <c r="G17" s="23">
        <f t="shared" si="0"/>
        <v>0</v>
      </c>
      <c r="H17" s="26"/>
    </row>
    <row r="18" spans="1:11">
      <c r="A18" s="49"/>
      <c r="B18" s="44"/>
      <c r="C18" s="45"/>
      <c r="D18" s="45"/>
      <c r="E18" s="46"/>
      <c r="F18" s="186"/>
      <c r="G18" s="23">
        <f t="shared" si="0"/>
        <v>0</v>
      </c>
    </row>
    <row r="19" spans="1:11" ht="16.2" thickBot="1">
      <c r="B19" s="44"/>
      <c r="C19" s="45"/>
      <c r="D19" s="45"/>
      <c r="E19" s="46"/>
      <c r="F19" s="186"/>
      <c r="G19" s="23">
        <f t="shared" si="0"/>
        <v>0</v>
      </c>
    </row>
    <row r="20" spans="1:11" ht="16.2" hidden="1" thickBot="1">
      <c r="B20" s="50"/>
      <c r="C20" s="51"/>
      <c r="D20" s="51"/>
      <c r="E20" s="52"/>
      <c r="F20" s="52"/>
      <c r="G20" s="23">
        <f t="shared" si="0"/>
        <v>0</v>
      </c>
    </row>
    <row r="21" spans="1:11" ht="328.2" hidden="1" thickBot="1">
      <c r="A21" s="38" t="s">
        <v>98</v>
      </c>
      <c r="B21" s="50"/>
      <c r="C21" s="51"/>
      <c r="D21" s="51"/>
      <c r="E21" s="52"/>
      <c r="F21" s="52"/>
      <c r="G21" s="23">
        <f t="shared" si="0"/>
        <v>0</v>
      </c>
    </row>
    <row r="22" spans="1:11" ht="16.2" hidden="1" thickBot="1">
      <c r="B22" s="50"/>
      <c r="C22" s="51"/>
      <c r="D22" s="51"/>
      <c r="E22" s="52"/>
      <c r="F22" s="52"/>
      <c r="G22" s="23">
        <f t="shared" si="0"/>
        <v>0</v>
      </c>
      <c r="K22" s="38" t="s">
        <v>144</v>
      </c>
    </row>
    <row r="23" spans="1:11" ht="16.2" hidden="1" thickBot="1">
      <c r="B23" s="50"/>
      <c r="C23" s="51"/>
      <c r="D23" s="51"/>
      <c r="E23" s="52"/>
      <c r="F23" s="52"/>
      <c r="G23" s="23">
        <f t="shared" si="0"/>
        <v>0</v>
      </c>
    </row>
    <row r="24" spans="1:11" ht="16.2" hidden="1" thickBot="1">
      <c r="B24" s="50"/>
      <c r="C24" s="51"/>
      <c r="D24" s="51"/>
      <c r="E24" s="52"/>
      <c r="F24" s="52"/>
      <c r="G24" s="23">
        <f t="shared" si="0"/>
        <v>0</v>
      </c>
    </row>
    <row r="25" spans="1:11" ht="375" hidden="1" thickBot="1">
      <c r="A25" s="38" t="s">
        <v>101</v>
      </c>
      <c r="B25" s="50"/>
      <c r="C25" s="51"/>
      <c r="D25" s="51"/>
      <c r="E25" s="52"/>
      <c r="F25" s="52"/>
      <c r="G25" s="23">
        <f t="shared" si="0"/>
        <v>0</v>
      </c>
    </row>
    <row r="26" spans="1:11" ht="16.2" hidden="1" thickBot="1">
      <c r="B26" s="50"/>
      <c r="C26" s="51"/>
      <c r="D26" s="51"/>
      <c r="E26" s="52"/>
      <c r="F26" s="52"/>
      <c r="G26" s="23">
        <f t="shared" si="0"/>
        <v>0</v>
      </c>
    </row>
    <row r="27" spans="1:11" ht="16.2" hidden="1" thickBot="1">
      <c r="B27" s="50"/>
      <c r="C27" s="51"/>
      <c r="D27" s="51"/>
      <c r="E27" s="52"/>
      <c r="F27" s="52"/>
      <c r="G27" s="23">
        <f t="shared" si="0"/>
        <v>0</v>
      </c>
    </row>
    <row r="28" spans="1:11" ht="16.2" hidden="1" thickBot="1">
      <c r="B28" s="50"/>
      <c r="C28" s="51"/>
      <c r="D28" s="51"/>
      <c r="E28" s="52"/>
      <c r="F28" s="52"/>
      <c r="G28" s="23">
        <f t="shared" si="0"/>
        <v>0</v>
      </c>
    </row>
    <row r="29" spans="1:11" ht="16.2" hidden="1" thickBot="1">
      <c r="B29" s="50"/>
      <c r="C29" s="51"/>
      <c r="D29" s="51"/>
      <c r="E29" s="52"/>
      <c r="F29" s="52"/>
      <c r="G29" s="23">
        <f t="shared" si="0"/>
        <v>0</v>
      </c>
    </row>
    <row r="30" spans="1:11" ht="16.2" hidden="1" thickBot="1">
      <c r="B30" s="50"/>
      <c r="C30" s="51"/>
      <c r="D30" s="51"/>
      <c r="E30" s="52"/>
      <c r="F30" s="52"/>
      <c r="G30" s="23">
        <f t="shared" si="0"/>
        <v>0</v>
      </c>
    </row>
    <row r="31" spans="1:11" ht="16.2" hidden="1" thickBot="1">
      <c r="B31" s="50"/>
      <c r="C31" s="51"/>
      <c r="D31" s="51"/>
      <c r="E31" s="52"/>
      <c r="F31" s="52"/>
      <c r="G31" s="23">
        <f t="shared" si="0"/>
        <v>0</v>
      </c>
    </row>
    <row r="32" spans="1:11" ht="16.2" hidden="1" thickBot="1">
      <c r="B32" s="50"/>
      <c r="C32" s="51"/>
      <c r="D32" s="51"/>
      <c r="E32" s="52"/>
      <c r="F32" s="52"/>
      <c r="G32" s="23">
        <f t="shared" si="0"/>
        <v>0</v>
      </c>
    </row>
    <row r="33" spans="2:7" ht="16.2" hidden="1" thickBot="1">
      <c r="B33" s="50"/>
      <c r="C33" s="51"/>
      <c r="D33" s="51"/>
      <c r="E33" s="52"/>
      <c r="F33" s="52"/>
      <c r="G33" s="23">
        <f t="shared" si="0"/>
        <v>0</v>
      </c>
    </row>
    <row r="34" spans="2:7" ht="16.2" hidden="1" thickBot="1">
      <c r="B34" s="50"/>
      <c r="C34" s="51"/>
      <c r="D34" s="51"/>
      <c r="E34" s="52"/>
      <c r="F34" s="52"/>
      <c r="G34" s="23">
        <f t="shared" si="0"/>
        <v>0</v>
      </c>
    </row>
    <row r="35" spans="2:7" ht="16.2" hidden="1" thickBot="1">
      <c r="B35" s="50"/>
      <c r="C35" s="51"/>
      <c r="D35" s="51"/>
      <c r="E35" s="52"/>
      <c r="F35" s="52"/>
      <c r="G35" s="23">
        <f t="shared" si="0"/>
        <v>0</v>
      </c>
    </row>
    <row r="36" spans="2:7" ht="16.2" hidden="1" thickBot="1">
      <c r="B36" s="50"/>
      <c r="C36" s="51"/>
      <c r="D36" s="51"/>
      <c r="E36" s="52"/>
      <c r="F36" s="52"/>
      <c r="G36" s="23">
        <f t="shared" si="0"/>
        <v>0</v>
      </c>
    </row>
    <row r="37" spans="2:7" ht="16.2" hidden="1" thickBot="1">
      <c r="B37" s="50"/>
      <c r="C37" s="51"/>
      <c r="D37" s="51"/>
      <c r="E37" s="52"/>
      <c r="F37" s="52"/>
      <c r="G37" s="23">
        <f t="shared" si="0"/>
        <v>0</v>
      </c>
    </row>
    <row r="38" spans="2:7" ht="16.2" hidden="1" thickBot="1">
      <c r="B38" s="50"/>
      <c r="C38" s="51"/>
      <c r="D38" s="51"/>
      <c r="E38" s="52"/>
      <c r="F38" s="52"/>
      <c r="G38" s="23">
        <f t="shared" si="0"/>
        <v>0</v>
      </c>
    </row>
    <row r="39" spans="2:7" ht="16.2" hidden="1" thickBot="1">
      <c r="B39" s="50"/>
      <c r="C39" s="51"/>
      <c r="D39" s="51"/>
      <c r="E39" s="52"/>
      <c r="F39" s="52"/>
      <c r="G39" s="23">
        <f t="shared" si="0"/>
        <v>0</v>
      </c>
    </row>
    <row r="40" spans="2:7" ht="16.2" hidden="1" thickBot="1">
      <c r="B40" s="50"/>
      <c r="C40" s="51"/>
      <c r="D40" s="51"/>
      <c r="E40" s="52"/>
      <c r="F40" s="52"/>
      <c r="G40" s="23">
        <f t="shared" si="0"/>
        <v>0</v>
      </c>
    </row>
    <row r="41" spans="2:7" ht="16.2" hidden="1" thickBot="1">
      <c r="B41" s="50"/>
      <c r="C41" s="51"/>
      <c r="D41" s="51"/>
      <c r="E41" s="52"/>
      <c r="F41" s="52"/>
      <c r="G41" s="23">
        <f t="shared" si="0"/>
        <v>0</v>
      </c>
    </row>
    <row r="42" spans="2:7" ht="16.2" hidden="1" thickBot="1">
      <c r="B42" s="50"/>
      <c r="C42" s="51"/>
      <c r="D42" s="51"/>
      <c r="E42" s="52"/>
      <c r="F42" s="52"/>
      <c r="G42" s="23">
        <f t="shared" si="0"/>
        <v>0</v>
      </c>
    </row>
    <row r="43" spans="2:7" ht="16.2" hidden="1" thickBot="1">
      <c r="B43" s="50"/>
      <c r="C43" s="51"/>
      <c r="D43" s="51"/>
      <c r="E43" s="52"/>
      <c r="F43" s="52"/>
      <c r="G43" s="23">
        <f t="shared" si="0"/>
        <v>0</v>
      </c>
    </row>
    <row r="44" spans="2:7" ht="16.2" hidden="1" thickBot="1">
      <c r="B44" s="50"/>
      <c r="C44" s="51"/>
      <c r="D44" s="51"/>
      <c r="E44" s="52"/>
      <c r="F44" s="52"/>
      <c r="G44" s="23">
        <f t="shared" si="0"/>
        <v>0</v>
      </c>
    </row>
    <row r="45" spans="2:7" ht="16.2" hidden="1" thickBot="1">
      <c r="B45" s="50"/>
      <c r="C45" s="51"/>
      <c r="D45" s="51"/>
      <c r="E45" s="52"/>
      <c r="F45" s="52"/>
      <c r="G45" s="23">
        <f t="shared" si="0"/>
        <v>0</v>
      </c>
    </row>
    <row r="46" spans="2:7" ht="16.2" hidden="1" thickBot="1">
      <c r="B46" s="50"/>
      <c r="C46" s="51"/>
      <c r="D46" s="51"/>
      <c r="E46" s="52"/>
      <c r="F46" s="52"/>
      <c r="G46" s="23">
        <f t="shared" si="0"/>
        <v>0</v>
      </c>
    </row>
    <row r="47" spans="2:7" ht="16.2" hidden="1" thickBot="1">
      <c r="B47" s="50"/>
      <c r="C47" s="51"/>
      <c r="D47" s="51"/>
      <c r="E47" s="52"/>
      <c r="F47" s="52"/>
      <c r="G47" s="23">
        <f t="shared" si="0"/>
        <v>0</v>
      </c>
    </row>
    <row r="48" spans="2:7" ht="16.2" hidden="1" thickBot="1">
      <c r="B48" s="50"/>
      <c r="C48" s="51"/>
      <c r="D48" s="51"/>
      <c r="E48" s="52"/>
      <c r="F48" s="52"/>
      <c r="G48" s="23">
        <f t="shared" si="0"/>
        <v>0</v>
      </c>
    </row>
    <row r="49" spans="2:7" ht="16.2" hidden="1" thickBot="1">
      <c r="B49" s="50"/>
      <c r="C49" s="51"/>
      <c r="D49" s="51"/>
      <c r="E49" s="52"/>
      <c r="F49" s="52"/>
      <c r="G49" s="23">
        <f t="shared" si="0"/>
        <v>0</v>
      </c>
    </row>
    <row r="50" spans="2:7" ht="16.2" hidden="1" thickBot="1">
      <c r="B50" s="50"/>
      <c r="C50" s="51"/>
      <c r="D50" s="51"/>
      <c r="E50" s="52"/>
      <c r="F50" s="52"/>
      <c r="G50" s="23">
        <f t="shared" si="0"/>
        <v>0</v>
      </c>
    </row>
    <row r="51" spans="2:7" ht="16.2" hidden="1" thickBot="1">
      <c r="B51" s="50"/>
      <c r="C51" s="51"/>
      <c r="D51" s="51"/>
      <c r="E51" s="52"/>
      <c r="F51" s="52"/>
      <c r="G51" s="23">
        <f t="shared" si="0"/>
        <v>0</v>
      </c>
    </row>
    <row r="52" spans="2:7" ht="16.2" hidden="1" thickBot="1">
      <c r="B52" s="50"/>
      <c r="C52" s="51"/>
      <c r="D52" s="51"/>
      <c r="E52" s="52"/>
      <c r="F52" s="52"/>
      <c r="G52" s="23">
        <f t="shared" si="0"/>
        <v>0</v>
      </c>
    </row>
    <row r="53" spans="2:7" ht="16.2" hidden="1" thickBot="1">
      <c r="B53" s="50"/>
      <c r="C53" s="51"/>
      <c r="D53" s="51"/>
      <c r="E53" s="52"/>
      <c r="F53" s="52"/>
      <c r="G53" s="23">
        <f t="shared" si="0"/>
        <v>0</v>
      </c>
    </row>
    <row r="54" spans="2:7" ht="16.2" hidden="1" thickBot="1">
      <c r="B54" s="50"/>
      <c r="C54" s="51"/>
      <c r="D54" s="51"/>
      <c r="E54" s="52"/>
      <c r="F54" s="52"/>
      <c r="G54" s="23">
        <f t="shared" si="0"/>
        <v>0</v>
      </c>
    </row>
    <row r="55" spans="2:7" ht="16.2" hidden="1" thickBot="1">
      <c r="B55" s="50"/>
      <c r="C55" s="51"/>
      <c r="D55" s="51"/>
      <c r="E55" s="52"/>
      <c r="F55" s="52"/>
      <c r="G55" s="23">
        <f t="shared" si="0"/>
        <v>0</v>
      </c>
    </row>
    <row r="56" spans="2:7" ht="16.2" hidden="1" thickBot="1">
      <c r="B56" s="50"/>
      <c r="C56" s="51"/>
      <c r="D56" s="51"/>
      <c r="E56" s="52"/>
      <c r="F56" s="52"/>
      <c r="G56" s="23">
        <f t="shared" si="0"/>
        <v>0</v>
      </c>
    </row>
    <row r="57" spans="2:7" ht="16.2" hidden="1" thickBot="1">
      <c r="B57" s="50"/>
      <c r="C57" s="51"/>
      <c r="D57" s="51"/>
      <c r="E57" s="52"/>
      <c r="F57" s="52"/>
      <c r="G57" s="23">
        <f t="shared" si="0"/>
        <v>0</v>
      </c>
    </row>
    <row r="58" spans="2:7" ht="16.2" hidden="1" thickBot="1">
      <c r="B58" s="50"/>
      <c r="C58" s="51"/>
      <c r="D58" s="51"/>
      <c r="E58" s="52"/>
      <c r="F58" s="52"/>
      <c r="G58" s="23">
        <f t="shared" si="0"/>
        <v>0</v>
      </c>
    </row>
    <row r="59" spans="2:7" ht="16.2" hidden="1" thickBot="1">
      <c r="B59" s="50"/>
      <c r="C59" s="51"/>
      <c r="D59" s="51"/>
      <c r="E59" s="52"/>
      <c r="F59" s="52"/>
      <c r="G59" s="23">
        <f t="shared" si="0"/>
        <v>0</v>
      </c>
    </row>
    <row r="60" spans="2:7" ht="16.2" hidden="1" thickBot="1">
      <c r="B60" s="50"/>
      <c r="C60" s="51"/>
      <c r="D60" s="51"/>
      <c r="E60" s="52"/>
      <c r="F60" s="52"/>
      <c r="G60" s="23">
        <f t="shared" si="0"/>
        <v>0</v>
      </c>
    </row>
    <row r="61" spans="2:7" ht="16.2" hidden="1" thickBot="1">
      <c r="B61" s="50"/>
      <c r="C61" s="51"/>
      <c r="D61" s="51"/>
      <c r="E61" s="52"/>
      <c r="F61" s="52"/>
      <c r="G61" s="23">
        <f t="shared" si="0"/>
        <v>0</v>
      </c>
    </row>
    <row r="62" spans="2:7" ht="16.2" hidden="1" thickBot="1">
      <c r="B62" s="50"/>
      <c r="C62" s="51"/>
      <c r="D62" s="51"/>
      <c r="E62" s="52"/>
      <c r="F62" s="52"/>
      <c r="G62" s="23">
        <f t="shared" si="0"/>
        <v>0</v>
      </c>
    </row>
    <row r="63" spans="2:7" ht="16.2" hidden="1" thickBot="1">
      <c r="B63" s="50"/>
      <c r="C63" s="51"/>
      <c r="D63" s="51"/>
      <c r="E63" s="52"/>
      <c r="F63" s="52"/>
      <c r="G63" s="23">
        <f t="shared" si="0"/>
        <v>0</v>
      </c>
    </row>
    <row r="64" spans="2:7" ht="16.2" hidden="1" thickBot="1">
      <c r="B64" s="50"/>
      <c r="C64" s="51"/>
      <c r="D64" s="51"/>
      <c r="E64" s="52"/>
      <c r="F64" s="52"/>
      <c r="G64" s="23">
        <f t="shared" si="0"/>
        <v>0</v>
      </c>
    </row>
    <row r="65" spans="1:11" ht="16.2" hidden="1" thickBot="1">
      <c r="B65" s="50"/>
      <c r="C65" s="51"/>
      <c r="D65" s="51"/>
      <c r="E65" s="52"/>
      <c r="F65" s="52"/>
      <c r="G65" s="23">
        <f t="shared" si="0"/>
        <v>0</v>
      </c>
    </row>
    <row r="66" spans="1:11" ht="15.6" hidden="1" customHeight="1">
      <c r="B66" s="50"/>
      <c r="C66" s="51"/>
      <c r="D66" s="51"/>
      <c r="E66" s="52"/>
      <c r="F66" s="52"/>
      <c r="G66" s="23">
        <f t="shared" si="0"/>
        <v>0</v>
      </c>
    </row>
    <row r="67" spans="1:11" ht="26.1" hidden="1" customHeight="1" thickBot="1">
      <c r="B67" s="53"/>
      <c r="C67" s="54"/>
      <c r="D67" s="54"/>
      <c r="E67" s="55"/>
      <c r="F67" s="55"/>
      <c r="G67" s="23">
        <f t="shared" si="0"/>
        <v>0</v>
      </c>
    </row>
    <row r="68" spans="1:11" s="56" customFormat="1" ht="16.350000000000001" customHeight="1" thickBot="1">
      <c r="B68" s="322" t="s">
        <v>145</v>
      </c>
      <c r="C68" s="323"/>
      <c r="D68" s="323"/>
      <c r="E68" s="323"/>
      <c r="F68" s="324"/>
      <c r="G68" s="164">
        <f>SUM(G8:G67)</f>
        <v>0</v>
      </c>
    </row>
    <row r="69" spans="1:11" ht="3.75" customHeight="1" thickBot="1">
      <c r="B69" s="71"/>
      <c r="C69" s="72"/>
      <c r="D69" s="72"/>
      <c r="E69" s="72"/>
      <c r="F69" s="72"/>
      <c r="G69" s="34"/>
    </row>
    <row r="70" spans="1:11" ht="15.6" customHeight="1" thickBot="1">
      <c r="B70" s="263" t="s">
        <v>146</v>
      </c>
      <c r="C70" s="264"/>
      <c r="D70" s="264"/>
      <c r="E70" s="264"/>
      <c r="F70" s="264"/>
      <c r="G70" s="265"/>
    </row>
    <row r="71" spans="1:11" ht="48.6" customHeight="1" thickBot="1">
      <c r="B71" s="187" t="s">
        <v>147</v>
      </c>
      <c r="C71" s="303" t="s">
        <v>148</v>
      </c>
      <c r="D71" s="304"/>
      <c r="E71" s="305"/>
      <c r="F71" s="306"/>
      <c r="G71" s="161" t="s">
        <v>143</v>
      </c>
      <c r="H71" s="163"/>
      <c r="I71" s="87"/>
      <c r="J71" s="87"/>
    </row>
    <row r="72" spans="1:11" ht="16.2" thickBot="1">
      <c r="B72" s="57">
        <v>0</v>
      </c>
      <c r="C72" s="307"/>
      <c r="D72" s="308"/>
      <c r="E72" s="308"/>
      <c r="F72" s="309"/>
      <c r="G72" s="76">
        <f>B72*G$68</f>
        <v>0</v>
      </c>
    </row>
    <row r="73" spans="1:11" ht="16.2" thickBot="1">
      <c r="A73" s="61"/>
      <c r="B73" s="60"/>
      <c r="C73" s="310"/>
      <c r="D73" s="311"/>
      <c r="E73" s="311"/>
      <c r="F73" s="312"/>
      <c r="G73" s="76">
        <f t="shared" ref="G73" si="1">B73*G$68</f>
        <v>0</v>
      </c>
    </row>
    <row r="74" spans="1:11" ht="16.350000000000001" customHeight="1" thickBot="1">
      <c r="B74" s="250" t="s">
        <v>149</v>
      </c>
      <c r="C74" s="251"/>
      <c r="D74" s="251"/>
      <c r="E74" s="251"/>
      <c r="F74" s="252"/>
      <c r="G74" s="164">
        <f>SUM(G72:G73)</f>
        <v>0</v>
      </c>
      <c r="H74" s="25"/>
      <c r="I74" s="25"/>
      <c r="J74" s="25"/>
      <c r="K74" s="58"/>
    </row>
    <row r="75" spans="1:11" ht="3.75" customHeight="1" thickBot="1">
      <c r="B75" s="280"/>
      <c r="C75" s="281"/>
      <c r="D75" s="281"/>
      <c r="E75" s="281"/>
      <c r="F75" s="281"/>
      <c r="G75" s="282"/>
      <c r="H75" s="35"/>
    </row>
    <row r="76" spans="1:11" ht="16.2" thickBot="1">
      <c r="B76" s="254" t="s">
        <v>150</v>
      </c>
      <c r="C76" s="255"/>
      <c r="D76" s="255"/>
      <c r="E76" s="255"/>
      <c r="F76" s="255"/>
      <c r="G76" s="256"/>
    </row>
    <row r="77" spans="1:11" ht="47.4" customHeight="1" thickBot="1">
      <c r="B77" s="253" t="s">
        <v>151</v>
      </c>
      <c r="C77" s="253"/>
      <c r="D77" s="253"/>
      <c r="E77" s="253"/>
      <c r="F77" s="161" t="s">
        <v>152</v>
      </c>
      <c r="G77" s="161" t="s">
        <v>153</v>
      </c>
    </row>
    <row r="78" spans="1:11" ht="15.6" customHeight="1">
      <c r="B78" s="287"/>
      <c r="C78" s="288"/>
      <c r="D78" s="288"/>
      <c r="E78" s="288"/>
      <c r="F78" s="65"/>
      <c r="G78" s="82">
        <v>0</v>
      </c>
    </row>
    <row r="79" spans="1:11" ht="15.6" customHeight="1">
      <c r="A79" s="59"/>
      <c r="B79" s="246"/>
      <c r="C79" s="247"/>
      <c r="D79" s="247"/>
      <c r="E79" s="247"/>
      <c r="F79" s="20"/>
      <c r="G79" s="80">
        <v>0</v>
      </c>
    </row>
    <row r="80" spans="1:11" ht="15.6" customHeight="1">
      <c r="B80" s="246"/>
      <c r="C80" s="247"/>
      <c r="D80" s="247"/>
      <c r="E80" s="295"/>
      <c r="F80" s="21"/>
      <c r="G80" s="80">
        <v>0</v>
      </c>
    </row>
    <row r="81" spans="1:8" ht="15.6" customHeight="1">
      <c r="B81" s="246"/>
      <c r="C81" s="247"/>
      <c r="D81" s="247"/>
      <c r="E81" s="295"/>
      <c r="F81" s="21"/>
      <c r="G81" s="80">
        <v>0</v>
      </c>
    </row>
    <row r="82" spans="1:8" ht="15.6" customHeight="1">
      <c r="B82" s="246"/>
      <c r="C82" s="247"/>
      <c r="D82" s="247"/>
      <c r="E82" s="295"/>
      <c r="F82" s="21"/>
      <c r="G82" s="80">
        <v>0</v>
      </c>
    </row>
    <row r="83" spans="1:8" ht="15.6" customHeight="1">
      <c r="B83" s="246"/>
      <c r="C83" s="247"/>
      <c r="D83" s="247"/>
      <c r="E83" s="295"/>
      <c r="F83" s="21"/>
      <c r="G83" s="80">
        <v>0</v>
      </c>
    </row>
    <row r="84" spans="1:8" ht="15.6" customHeight="1">
      <c r="B84" s="246"/>
      <c r="C84" s="247"/>
      <c r="D84" s="247"/>
      <c r="E84" s="295"/>
      <c r="F84" s="21"/>
      <c r="G84" s="80">
        <v>0</v>
      </c>
    </row>
    <row r="85" spans="1:8" ht="15.6" customHeight="1">
      <c r="B85" s="246"/>
      <c r="C85" s="247"/>
      <c r="D85" s="247"/>
      <c r="E85" s="295"/>
      <c r="F85" s="21"/>
      <c r="G85" s="80">
        <v>0</v>
      </c>
    </row>
    <row r="86" spans="1:8" ht="15.6" customHeight="1">
      <c r="B86" s="246"/>
      <c r="C86" s="247"/>
      <c r="D86" s="247"/>
      <c r="E86" s="295"/>
      <c r="F86" s="21"/>
      <c r="G86" s="80">
        <v>0</v>
      </c>
    </row>
    <row r="87" spans="1:8" ht="15.6" customHeight="1">
      <c r="B87" s="246"/>
      <c r="C87" s="247"/>
      <c r="D87" s="247"/>
      <c r="E87" s="295"/>
      <c r="F87" s="21"/>
      <c r="G87" s="80">
        <v>0</v>
      </c>
    </row>
    <row r="88" spans="1:8" ht="15.6" customHeight="1" thickBot="1">
      <c r="B88" s="246"/>
      <c r="C88" s="247"/>
      <c r="D88" s="247"/>
      <c r="E88" s="295"/>
      <c r="F88" s="21"/>
      <c r="G88" s="80">
        <v>0</v>
      </c>
    </row>
    <row r="89" spans="1:8" ht="16.350000000000001" customHeight="1" thickBot="1">
      <c r="B89" s="250" t="s">
        <v>154</v>
      </c>
      <c r="C89" s="251"/>
      <c r="D89" s="251"/>
      <c r="E89" s="251"/>
      <c r="F89" s="252"/>
      <c r="G89" s="165">
        <f>SUM(G78:G88)</f>
        <v>0</v>
      </c>
    </row>
    <row r="90" spans="1:8" ht="16.2" thickBot="1">
      <c r="B90" s="263" t="s">
        <v>155</v>
      </c>
      <c r="C90" s="264"/>
      <c r="D90" s="264"/>
      <c r="E90" s="264"/>
      <c r="F90" s="264"/>
      <c r="G90" s="265"/>
      <c r="H90" s="35"/>
    </row>
    <row r="91" spans="1:8" ht="35.4" customHeight="1" thickBot="1">
      <c r="B91" s="166" t="s">
        <v>156</v>
      </c>
      <c r="C91" s="166" t="s">
        <v>157</v>
      </c>
      <c r="D91" s="166" t="s">
        <v>158</v>
      </c>
      <c r="E91" s="166" t="s">
        <v>159</v>
      </c>
      <c r="F91" s="166" t="s">
        <v>160</v>
      </c>
      <c r="G91" s="161" t="s">
        <v>153</v>
      </c>
      <c r="H91" s="36"/>
    </row>
    <row r="92" spans="1:8" ht="16.2" customHeight="1" thickBot="1">
      <c r="B92" s="62"/>
      <c r="C92" s="186"/>
      <c r="D92" s="63"/>
      <c r="E92" s="63"/>
      <c r="F92" s="186"/>
      <c r="G92" s="76">
        <f>B92*C$92</f>
        <v>0</v>
      </c>
      <c r="H92" s="36"/>
    </row>
    <row r="93" spans="1:8" ht="16.2" customHeight="1" thickBot="1">
      <c r="B93" s="37"/>
      <c r="C93" s="63"/>
      <c r="D93" s="63"/>
      <c r="E93" s="63"/>
      <c r="F93" s="63"/>
      <c r="G93" s="76">
        <f t="shared" ref="G93:G100" si="2">B93*C$92</f>
        <v>0</v>
      </c>
      <c r="H93" s="64"/>
    </row>
    <row r="94" spans="1:8" ht="16.2" customHeight="1" thickBot="1">
      <c r="B94" s="185"/>
      <c r="C94" s="186"/>
      <c r="D94" s="186"/>
      <c r="E94" s="186"/>
      <c r="F94" s="186"/>
      <c r="G94" s="76">
        <f t="shared" si="2"/>
        <v>0</v>
      </c>
      <c r="H94" s="36"/>
    </row>
    <row r="95" spans="1:8" ht="16.2" customHeight="1" thickBot="1">
      <c r="B95" s="185"/>
      <c r="C95" s="186"/>
      <c r="D95" s="186"/>
      <c r="E95" s="186"/>
      <c r="F95" s="186"/>
      <c r="G95" s="76">
        <f t="shared" si="2"/>
        <v>0</v>
      </c>
      <c r="H95" s="36"/>
    </row>
    <row r="96" spans="1:8" ht="16.2" customHeight="1" thickBot="1">
      <c r="A96" s="59" t="s">
        <v>161</v>
      </c>
      <c r="B96" s="185"/>
      <c r="C96" s="186"/>
      <c r="D96" s="186"/>
      <c r="E96" s="186"/>
      <c r="F96" s="186"/>
      <c r="G96" s="76">
        <f t="shared" si="2"/>
        <v>0</v>
      </c>
      <c r="H96" s="36"/>
    </row>
    <row r="97" spans="1:8" ht="16.2" hidden="1" customHeight="1" thickBot="1">
      <c r="B97" s="185"/>
      <c r="C97" s="186"/>
      <c r="D97" s="186"/>
      <c r="E97" s="186"/>
      <c r="F97" s="186"/>
      <c r="G97" s="76">
        <f t="shared" si="2"/>
        <v>0</v>
      </c>
      <c r="H97" s="36"/>
    </row>
    <row r="98" spans="1:8" ht="16.2" hidden="1" customHeight="1" thickBot="1">
      <c r="B98" s="185"/>
      <c r="C98" s="186"/>
      <c r="D98" s="186"/>
      <c r="E98" s="186"/>
      <c r="F98" s="186"/>
      <c r="G98" s="76">
        <f t="shared" si="2"/>
        <v>0</v>
      </c>
      <c r="H98" s="36"/>
    </row>
    <row r="99" spans="1:8" ht="16.2" hidden="1" customHeight="1" thickBot="1">
      <c r="B99" s="185"/>
      <c r="C99" s="186"/>
      <c r="D99" s="186"/>
      <c r="E99" s="186"/>
      <c r="F99" s="186"/>
      <c r="G99" s="76">
        <f t="shared" si="2"/>
        <v>0</v>
      </c>
      <c r="H99" s="36"/>
    </row>
    <row r="100" spans="1:8" ht="16.2" hidden="1" customHeight="1" thickBot="1">
      <c r="B100" s="193"/>
      <c r="C100" s="194"/>
      <c r="D100" s="194"/>
      <c r="E100" s="194"/>
      <c r="F100" s="194"/>
      <c r="G100" s="76">
        <f t="shared" si="2"/>
        <v>0</v>
      </c>
      <c r="H100" s="36"/>
    </row>
    <row r="101" spans="1:8" ht="22.2" customHeight="1" thickBot="1">
      <c r="B101" s="297" t="s">
        <v>162</v>
      </c>
      <c r="C101" s="298"/>
      <c r="D101" s="298"/>
      <c r="E101" s="298"/>
      <c r="F101" s="299"/>
      <c r="G101" s="167">
        <f>SUM(G92:G100)</f>
        <v>0</v>
      </c>
      <c r="H101" s="36"/>
    </row>
    <row r="102" spans="1:8" ht="15.6" customHeight="1" thickBot="1">
      <c r="B102" s="263" t="s">
        <v>163</v>
      </c>
      <c r="C102" s="264"/>
      <c r="D102" s="264"/>
      <c r="E102" s="264"/>
      <c r="F102" s="264"/>
      <c r="G102" s="265"/>
    </row>
    <row r="103" spans="1:8" ht="35.4" customHeight="1" thickBot="1">
      <c r="B103" s="257" t="s">
        <v>164</v>
      </c>
      <c r="C103" s="258"/>
      <c r="D103" s="168" t="s">
        <v>158</v>
      </c>
      <c r="E103" s="187" t="s">
        <v>165</v>
      </c>
      <c r="F103" s="166" t="s">
        <v>160</v>
      </c>
      <c r="G103" s="161" t="s">
        <v>153</v>
      </c>
    </row>
    <row r="104" spans="1:8" ht="15.6" customHeight="1">
      <c r="B104" s="293"/>
      <c r="C104" s="294"/>
      <c r="D104" s="191"/>
      <c r="E104" s="188"/>
      <c r="F104" s="65"/>
      <c r="G104" s="77">
        <v>0</v>
      </c>
    </row>
    <row r="105" spans="1:8" ht="15.6" customHeight="1">
      <c r="A105" s="59"/>
      <c r="B105" s="289"/>
      <c r="C105" s="290"/>
      <c r="D105" s="189"/>
      <c r="E105" s="186"/>
      <c r="F105" s="20"/>
      <c r="G105" s="78">
        <v>0</v>
      </c>
    </row>
    <row r="106" spans="1:8" ht="15.6" customHeight="1">
      <c r="B106" s="289"/>
      <c r="C106" s="290"/>
      <c r="D106" s="189"/>
      <c r="E106" s="186"/>
      <c r="F106" s="20"/>
      <c r="G106" s="78">
        <v>0</v>
      </c>
    </row>
    <row r="107" spans="1:8" ht="15.6" customHeight="1">
      <c r="B107" s="289"/>
      <c r="C107" s="290"/>
      <c r="D107" s="189"/>
      <c r="E107" s="186"/>
      <c r="F107" s="20"/>
      <c r="G107" s="78">
        <v>0</v>
      </c>
    </row>
    <row r="108" spans="1:8" ht="15.6" customHeight="1" thickBot="1">
      <c r="B108" s="289"/>
      <c r="C108" s="290"/>
      <c r="D108" s="189"/>
      <c r="E108" s="186"/>
      <c r="F108" s="20"/>
      <c r="G108" s="78">
        <v>0</v>
      </c>
    </row>
    <row r="109" spans="1:8" ht="15.6" hidden="1" customHeight="1">
      <c r="B109" s="289"/>
      <c r="C109" s="290"/>
      <c r="D109" s="189"/>
      <c r="E109" s="186"/>
      <c r="F109" s="20"/>
      <c r="G109" s="78"/>
    </row>
    <row r="110" spans="1:8" ht="15.6" hidden="1" customHeight="1">
      <c r="B110" s="289"/>
      <c r="C110" s="290"/>
      <c r="D110" s="189"/>
      <c r="E110" s="186"/>
      <c r="F110" s="20"/>
      <c r="G110" s="78"/>
    </row>
    <row r="111" spans="1:8" ht="15.6" hidden="1" customHeight="1">
      <c r="B111" s="289"/>
      <c r="C111" s="290"/>
      <c r="D111" s="189"/>
      <c r="E111" s="186"/>
      <c r="F111" s="20"/>
      <c r="G111" s="78"/>
    </row>
    <row r="112" spans="1:8" ht="15.6" hidden="1" customHeight="1">
      <c r="B112" s="289"/>
      <c r="C112" s="290"/>
      <c r="D112" s="189"/>
      <c r="E112" s="186"/>
      <c r="F112" s="20"/>
      <c r="G112" s="78"/>
    </row>
    <row r="113" spans="1:7" ht="15.6" hidden="1" customHeight="1" thickBot="1">
      <c r="B113" s="291"/>
      <c r="C113" s="292"/>
      <c r="D113" s="192"/>
      <c r="E113" s="194"/>
      <c r="F113" s="66"/>
      <c r="G113" s="79"/>
    </row>
    <row r="114" spans="1:7" ht="16.5" customHeight="1" thickBot="1">
      <c r="B114" s="297" t="s">
        <v>166</v>
      </c>
      <c r="C114" s="298"/>
      <c r="D114" s="298"/>
      <c r="E114" s="298"/>
      <c r="F114" s="299"/>
      <c r="G114" s="169">
        <f>SUM(G104:G111)</f>
        <v>0</v>
      </c>
    </row>
    <row r="115" spans="1:7" ht="16.2" thickBot="1">
      <c r="B115" s="250" t="s">
        <v>167</v>
      </c>
      <c r="C115" s="251"/>
      <c r="D115" s="251"/>
      <c r="E115" s="251"/>
      <c r="F115" s="252"/>
      <c r="G115" s="169">
        <f>SUM(G101,G114)</f>
        <v>0</v>
      </c>
    </row>
    <row r="116" spans="1:7" ht="3.75" customHeight="1" thickBot="1">
      <c r="B116" s="300"/>
      <c r="C116" s="301"/>
      <c r="D116" s="301"/>
      <c r="E116" s="301"/>
      <c r="F116" s="301"/>
      <c r="G116" s="302"/>
    </row>
    <row r="117" spans="1:7" ht="15.6" customHeight="1" thickBot="1">
      <c r="B117" s="263" t="s">
        <v>168</v>
      </c>
      <c r="C117" s="264"/>
      <c r="D117" s="264"/>
      <c r="E117" s="264"/>
      <c r="F117" s="264"/>
      <c r="G117" s="265"/>
    </row>
    <row r="118" spans="1:7" ht="36" customHeight="1" thickBot="1">
      <c r="B118" s="253" t="s">
        <v>169</v>
      </c>
      <c r="C118" s="253"/>
      <c r="D118" s="253"/>
      <c r="E118" s="253"/>
      <c r="F118" s="161" t="s">
        <v>152</v>
      </c>
      <c r="G118" s="161" t="s">
        <v>153</v>
      </c>
    </row>
    <row r="119" spans="1:7" ht="15.6" customHeight="1">
      <c r="B119" s="287"/>
      <c r="C119" s="288"/>
      <c r="D119" s="288"/>
      <c r="E119" s="288"/>
      <c r="F119" s="65"/>
      <c r="G119" s="82"/>
    </row>
    <row r="120" spans="1:7" ht="15.6" customHeight="1">
      <c r="A120" s="59"/>
      <c r="B120" s="246"/>
      <c r="C120" s="247"/>
      <c r="D120" s="247"/>
      <c r="E120" s="247"/>
      <c r="F120" s="20"/>
      <c r="G120" s="80"/>
    </row>
    <row r="121" spans="1:7" ht="15.6" customHeight="1">
      <c r="B121" s="246"/>
      <c r="C121" s="247"/>
      <c r="D121" s="247"/>
      <c r="E121" s="295"/>
      <c r="F121" s="21"/>
      <c r="G121" s="80"/>
    </row>
    <row r="122" spans="1:7" ht="15.6" customHeight="1">
      <c r="B122" s="246"/>
      <c r="C122" s="247"/>
      <c r="D122" s="247"/>
      <c r="E122" s="295"/>
      <c r="F122" s="21"/>
      <c r="G122" s="80"/>
    </row>
    <row r="123" spans="1:7" ht="15.6" customHeight="1">
      <c r="B123" s="246"/>
      <c r="C123" s="247"/>
      <c r="D123" s="247"/>
      <c r="E123" s="295"/>
      <c r="F123" s="21"/>
      <c r="G123" s="80"/>
    </row>
    <row r="124" spans="1:7" ht="15.6" customHeight="1">
      <c r="B124" s="246"/>
      <c r="C124" s="247"/>
      <c r="D124" s="247"/>
      <c r="E124" s="295"/>
      <c r="F124" s="21"/>
      <c r="G124" s="80"/>
    </row>
    <row r="125" spans="1:7" ht="15.6" customHeight="1">
      <c r="B125" s="246"/>
      <c r="C125" s="247"/>
      <c r="D125" s="247"/>
      <c r="E125" s="295"/>
      <c r="F125" s="21"/>
      <c r="G125" s="80"/>
    </row>
    <row r="126" spans="1:7" ht="15.6" customHeight="1">
      <c r="B126" s="246"/>
      <c r="C126" s="247"/>
      <c r="D126" s="247"/>
      <c r="E126" s="295"/>
      <c r="F126" s="21"/>
      <c r="G126" s="80"/>
    </row>
    <row r="127" spans="1:7" ht="15.6" customHeight="1">
      <c r="B127" s="246"/>
      <c r="C127" s="247"/>
      <c r="D127" s="247"/>
      <c r="E127" s="295"/>
      <c r="F127" s="21"/>
      <c r="G127" s="80"/>
    </row>
    <row r="128" spans="1:7" ht="15.6" customHeight="1" thickBot="1">
      <c r="B128" s="248"/>
      <c r="C128" s="249"/>
      <c r="D128" s="249"/>
      <c r="E128" s="296"/>
      <c r="F128" s="22"/>
      <c r="G128" s="83"/>
    </row>
    <row r="129" spans="1:7" ht="16.350000000000001" customHeight="1" thickBot="1">
      <c r="B129" s="250" t="s">
        <v>170</v>
      </c>
      <c r="C129" s="251"/>
      <c r="D129" s="251"/>
      <c r="E129" s="251"/>
      <c r="F129" s="252"/>
      <c r="G129" s="170">
        <f>SUM(G119:G128)</f>
        <v>0</v>
      </c>
    </row>
    <row r="130" spans="1:7" ht="3.75" customHeight="1" thickBot="1">
      <c r="B130" s="280"/>
      <c r="C130" s="281"/>
      <c r="D130" s="281"/>
      <c r="E130" s="281"/>
      <c r="F130" s="281"/>
      <c r="G130" s="282"/>
    </row>
    <row r="131" spans="1:7" ht="15.6" customHeight="1" thickBot="1">
      <c r="B131" s="263" t="s">
        <v>171</v>
      </c>
      <c r="C131" s="264"/>
      <c r="D131" s="264"/>
      <c r="E131" s="264"/>
      <c r="F131" s="264"/>
      <c r="G131" s="265"/>
    </row>
    <row r="132" spans="1:7" ht="53.1" customHeight="1" thickBot="1">
      <c r="B132" s="253" t="s">
        <v>172</v>
      </c>
      <c r="C132" s="253"/>
      <c r="D132" s="187" t="s">
        <v>173</v>
      </c>
      <c r="E132" s="187" t="s">
        <v>174</v>
      </c>
      <c r="F132" s="187" t="s">
        <v>175</v>
      </c>
      <c r="G132" s="161" t="s">
        <v>153</v>
      </c>
    </row>
    <row r="133" spans="1:7">
      <c r="B133" s="293"/>
      <c r="C133" s="294"/>
      <c r="D133" s="191"/>
      <c r="E133" s="188"/>
      <c r="F133" s="65"/>
      <c r="G133" s="84"/>
    </row>
    <row r="134" spans="1:7">
      <c r="B134" s="289"/>
      <c r="C134" s="290"/>
      <c r="D134" s="189"/>
      <c r="E134" s="186"/>
      <c r="F134" s="20"/>
      <c r="G134" s="80"/>
    </row>
    <row r="135" spans="1:7" ht="15" customHeight="1">
      <c r="B135" s="289"/>
      <c r="C135" s="290"/>
      <c r="D135" s="74"/>
      <c r="E135" s="63"/>
      <c r="F135" s="67"/>
      <c r="G135" s="80"/>
    </row>
    <row r="136" spans="1:7">
      <c r="B136" s="289"/>
      <c r="C136" s="290"/>
      <c r="D136" s="189"/>
      <c r="E136" s="186"/>
      <c r="F136" s="20"/>
      <c r="G136" s="80"/>
    </row>
    <row r="137" spans="1:7" ht="15.6" customHeight="1" thickBot="1">
      <c r="A137" s="59" t="s">
        <v>161</v>
      </c>
      <c r="B137" s="289"/>
      <c r="C137" s="290"/>
      <c r="D137" s="189"/>
      <c r="E137" s="186"/>
      <c r="F137" s="20"/>
      <c r="G137" s="80"/>
    </row>
    <row r="138" spans="1:7" ht="16.2" hidden="1" thickBot="1">
      <c r="B138" s="289"/>
      <c r="C138" s="290"/>
      <c r="D138" s="189"/>
      <c r="E138" s="186"/>
      <c r="F138" s="20"/>
      <c r="G138" s="80"/>
    </row>
    <row r="139" spans="1:7" ht="16.2" hidden="1" thickBot="1">
      <c r="B139" s="289"/>
      <c r="C139" s="290"/>
      <c r="D139" s="189"/>
      <c r="E139" s="186"/>
      <c r="F139" s="20"/>
      <c r="G139" s="80"/>
    </row>
    <row r="140" spans="1:7" ht="16.5" hidden="1" customHeight="1" thickBot="1">
      <c r="B140" s="291"/>
      <c r="C140" s="292"/>
      <c r="D140" s="192"/>
      <c r="E140" s="194"/>
      <c r="F140" s="66"/>
      <c r="G140" s="83"/>
    </row>
    <row r="141" spans="1:7" ht="16.350000000000001" customHeight="1" thickBot="1">
      <c r="B141" s="277" t="s">
        <v>176</v>
      </c>
      <c r="C141" s="278"/>
      <c r="D141" s="278"/>
      <c r="E141" s="278"/>
      <c r="F141" s="279"/>
      <c r="G141" s="171">
        <f>SUM(G133:G140)</f>
        <v>0</v>
      </c>
    </row>
    <row r="142" spans="1:7" ht="3.75" customHeight="1" thickBot="1">
      <c r="B142" s="280"/>
      <c r="C142" s="281"/>
      <c r="D142" s="281"/>
      <c r="E142" s="281"/>
      <c r="F142" s="281"/>
      <c r="G142" s="282"/>
    </row>
    <row r="143" spans="1:7" ht="15.6" customHeight="1" thickBot="1">
      <c r="B143" s="283" t="s">
        <v>177</v>
      </c>
      <c r="C143" s="284"/>
      <c r="D143" s="284"/>
      <c r="E143" s="284"/>
      <c r="F143" s="284"/>
      <c r="G143" s="285"/>
    </row>
    <row r="144" spans="1:7" ht="41.1" customHeight="1" thickBot="1">
      <c r="B144" s="286" t="s">
        <v>178</v>
      </c>
      <c r="C144" s="286"/>
      <c r="D144" s="286"/>
      <c r="E144" s="286"/>
      <c r="F144" s="195" t="s">
        <v>179</v>
      </c>
      <c r="G144" s="161" t="s">
        <v>153</v>
      </c>
    </row>
    <row r="145" spans="1:7">
      <c r="B145" s="287"/>
      <c r="C145" s="288"/>
      <c r="D145" s="288"/>
      <c r="E145" s="288"/>
      <c r="F145" s="65"/>
      <c r="G145" s="84"/>
    </row>
    <row r="146" spans="1:7" ht="15.6" customHeight="1">
      <c r="B146" s="246"/>
      <c r="C146" s="247"/>
      <c r="D146" s="247"/>
      <c r="E146" s="247"/>
      <c r="F146" s="20"/>
      <c r="G146" s="85"/>
    </row>
    <row r="147" spans="1:7" ht="15.75" customHeight="1">
      <c r="B147" s="276"/>
      <c r="C147" s="247"/>
      <c r="D147" s="247"/>
      <c r="E147" s="247"/>
      <c r="F147" s="20"/>
      <c r="G147" s="80"/>
    </row>
    <row r="148" spans="1:7" ht="15.75" customHeight="1" thickBot="1">
      <c r="A148" s="59" t="s">
        <v>161</v>
      </c>
      <c r="B148" s="246"/>
      <c r="C148" s="247"/>
      <c r="D148" s="247"/>
      <c r="E148" s="247"/>
      <c r="F148" s="20"/>
      <c r="G148" s="80"/>
    </row>
    <row r="149" spans="1:7" ht="15.75" hidden="1" customHeight="1">
      <c r="B149" s="246"/>
      <c r="C149" s="247"/>
      <c r="D149" s="247"/>
      <c r="E149" s="247"/>
      <c r="F149" s="20"/>
      <c r="G149" s="80"/>
    </row>
    <row r="150" spans="1:7" ht="15.75" hidden="1" customHeight="1">
      <c r="B150" s="246"/>
      <c r="C150" s="247"/>
      <c r="D150" s="247"/>
      <c r="E150" s="247"/>
      <c r="F150" s="20"/>
      <c r="G150" s="80"/>
    </row>
    <row r="151" spans="1:7" ht="15.75" hidden="1" customHeight="1">
      <c r="B151" s="246"/>
      <c r="C151" s="247"/>
      <c r="D151" s="247"/>
      <c r="E151" s="247"/>
      <c r="F151" s="20"/>
      <c r="G151" s="80"/>
    </row>
    <row r="152" spans="1:7" ht="15.75" hidden="1" customHeight="1">
      <c r="B152" s="246"/>
      <c r="C152" s="247"/>
      <c r="D152" s="247"/>
      <c r="E152" s="247"/>
      <c r="F152" s="20"/>
      <c r="G152" s="80"/>
    </row>
    <row r="153" spans="1:7" ht="15.75" hidden="1" customHeight="1">
      <c r="B153" s="246"/>
      <c r="C153" s="247"/>
      <c r="D153" s="247"/>
      <c r="E153" s="247"/>
      <c r="F153" s="20"/>
      <c r="G153" s="80"/>
    </row>
    <row r="154" spans="1:7" ht="16.5" hidden="1" customHeight="1" thickBot="1">
      <c r="B154" s="266"/>
      <c r="C154" s="267"/>
      <c r="D154" s="267"/>
      <c r="E154" s="267"/>
      <c r="F154" s="68"/>
      <c r="G154" s="80"/>
    </row>
    <row r="155" spans="1:7" ht="17.7" customHeight="1" thickBot="1">
      <c r="B155" s="250" t="s">
        <v>180</v>
      </c>
      <c r="C155" s="251"/>
      <c r="D155" s="251"/>
      <c r="E155" s="251"/>
      <c r="F155" s="252"/>
      <c r="G155" s="172">
        <f>SUM(G145:G154)</f>
        <v>0</v>
      </c>
    </row>
    <row r="156" spans="1:7" s="56" customFormat="1" ht="3.75" customHeight="1" thickBot="1">
      <c r="B156" s="268"/>
      <c r="C156" s="269"/>
      <c r="D156" s="269"/>
      <c r="E156" s="269"/>
      <c r="F156" s="269"/>
      <c r="G156" s="270"/>
    </row>
    <row r="157" spans="1:7" ht="18" customHeight="1" thickBot="1">
      <c r="B157" s="271" t="s">
        <v>181</v>
      </c>
      <c r="C157" s="272"/>
      <c r="D157" s="272"/>
      <c r="E157" s="272"/>
      <c r="F157" s="272"/>
      <c r="G157" s="273"/>
    </row>
    <row r="158" spans="1:7" ht="16.2" thickBot="1">
      <c r="B158" s="175"/>
      <c r="C158" s="173"/>
      <c r="D158" s="173"/>
      <c r="E158" s="173"/>
      <c r="F158" s="173"/>
      <c r="G158" s="174">
        <f>G68+G74+G89+G155</f>
        <v>0</v>
      </c>
    </row>
    <row r="159" spans="1:7" ht="3.75" customHeight="1" thickBot="1">
      <c r="B159" s="274"/>
      <c r="C159" s="275"/>
      <c r="D159" s="275"/>
      <c r="E159" s="275"/>
      <c r="F159" s="89"/>
      <c r="G159" s="90"/>
    </row>
    <row r="160" spans="1:7" ht="18" customHeight="1" thickBot="1">
      <c r="B160" s="254" t="s">
        <v>182</v>
      </c>
      <c r="C160" s="255"/>
      <c r="D160" s="255"/>
      <c r="E160" s="255"/>
      <c r="F160" s="255"/>
      <c r="G160" s="256"/>
    </row>
    <row r="161" spans="1:7" ht="50.4" customHeight="1" thickBot="1">
      <c r="B161" s="257" t="s">
        <v>183</v>
      </c>
      <c r="C161" s="258"/>
      <c r="D161" s="190" t="s">
        <v>184</v>
      </c>
      <c r="E161" s="257" t="s">
        <v>185</v>
      </c>
      <c r="F161" s="258"/>
      <c r="G161" s="161" t="s">
        <v>186</v>
      </c>
    </row>
    <row r="162" spans="1:7" ht="16.2" thickBot="1">
      <c r="B162" s="259"/>
      <c r="C162" s="260"/>
      <c r="D162" s="73">
        <v>0</v>
      </c>
      <c r="E162" s="261" t="s">
        <v>187</v>
      </c>
      <c r="F162" s="262"/>
      <c r="G162" s="176">
        <f>D162*G158</f>
        <v>0</v>
      </c>
    </row>
    <row r="163" spans="1:7" ht="3.75" customHeight="1" thickBot="1">
      <c r="B163" s="196"/>
      <c r="C163" s="92"/>
      <c r="D163" s="93"/>
      <c r="E163" s="94"/>
      <c r="F163" s="94"/>
      <c r="G163" s="91"/>
    </row>
    <row r="164" spans="1:7" ht="15.6" customHeight="1" thickBot="1">
      <c r="B164" s="263" t="s">
        <v>188</v>
      </c>
      <c r="C164" s="264"/>
      <c r="D164" s="264"/>
      <c r="E164" s="264"/>
      <c r="F164" s="264"/>
      <c r="G164" s="265"/>
    </row>
    <row r="165" spans="1:7" ht="36" customHeight="1" thickBot="1">
      <c r="B165" s="253" t="s">
        <v>189</v>
      </c>
      <c r="C165" s="253"/>
      <c r="D165" s="253"/>
      <c r="E165" s="253"/>
      <c r="F165" s="187" t="s">
        <v>190</v>
      </c>
      <c r="G165" s="161" t="s">
        <v>153</v>
      </c>
    </row>
    <row r="166" spans="1:7" ht="15.6" customHeight="1">
      <c r="A166" s="59" t="s">
        <v>161</v>
      </c>
      <c r="B166" s="246"/>
      <c r="C166" s="247"/>
      <c r="D166" s="247"/>
      <c r="E166" s="247"/>
      <c r="F166" s="20"/>
      <c r="G166" s="80"/>
    </row>
    <row r="167" spans="1:7">
      <c r="B167" s="246"/>
      <c r="C167" s="247"/>
      <c r="D167" s="247"/>
      <c r="E167" s="247"/>
      <c r="F167" s="20"/>
      <c r="G167" s="80"/>
    </row>
    <row r="168" spans="1:7">
      <c r="B168" s="246"/>
      <c r="C168" s="247"/>
      <c r="D168" s="247"/>
      <c r="E168" s="247"/>
      <c r="F168" s="20"/>
      <c r="G168" s="80"/>
    </row>
    <row r="169" spans="1:7">
      <c r="B169" s="246"/>
      <c r="C169" s="247"/>
      <c r="D169" s="247"/>
      <c r="E169" s="247"/>
      <c r="F169" s="20"/>
      <c r="G169" s="80"/>
    </row>
    <row r="170" spans="1:7" ht="16.2" thickBot="1">
      <c r="B170" s="246"/>
      <c r="C170" s="247"/>
      <c r="D170" s="247"/>
      <c r="E170" s="247"/>
      <c r="F170" s="20"/>
      <c r="G170" s="80"/>
    </row>
    <row r="171" spans="1:7" ht="16.2" hidden="1" thickBot="1">
      <c r="B171" s="246"/>
      <c r="C171" s="247"/>
      <c r="D171" s="247"/>
      <c r="E171" s="247"/>
      <c r="F171" s="20"/>
      <c r="G171" s="80"/>
    </row>
    <row r="172" spans="1:7" ht="16.2" hidden="1" thickBot="1">
      <c r="B172" s="246"/>
      <c r="C172" s="247"/>
      <c r="D172" s="247"/>
      <c r="E172" s="247"/>
      <c r="F172" s="20"/>
      <c r="G172" s="80"/>
    </row>
    <row r="173" spans="1:7" ht="16.2" hidden="1" thickBot="1">
      <c r="B173" s="246"/>
      <c r="C173" s="247"/>
      <c r="D173" s="247"/>
      <c r="E173" s="247"/>
      <c r="F173" s="20"/>
      <c r="G173" s="80"/>
    </row>
    <row r="174" spans="1:7" ht="16.2" hidden="1" thickBot="1">
      <c r="B174" s="248"/>
      <c r="C174" s="249"/>
      <c r="D174" s="249"/>
      <c r="E174" s="249"/>
      <c r="F174" s="66"/>
      <c r="G174" s="81"/>
    </row>
    <row r="175" spans="1:7" ht="16.2" customHeight="1" thickBot="1">
      <c r="B175" s="250" t="s">
        <v>191</v>
      </c>
      <c r="C175" s="251"/>
      <c r="D175" s="251"/>
      <c r="E175" s="251"/>
      <c r="F175" s="252"/>
      <c r="G175" s="172">
        <f>SUM(G166:G174)</f>
        <v>0</v>
      </c>
    </row>
    <row r="176" spans="1:7" ht="3.75" customHeight="1" thickBot="1">
      <c r="B176" s="240"/>
      <c r="C176" s="241"/>
      <c r="D176" s="241"/>
      <c r="E176" s="241"/>
      <c r="F176" s="241"/>
      <c r="G176" s="242"/>
    </row>
    <row r="177" spans="2:7" ht="18" customHeight="1" thickBot="1">
      <c r="B177" s="237" t="s">
        <v>192</v>
      </c>
      <c r="C177" s="238"/>
      <c r="D177" s="238"/>
      <c r="E177" s="238"/>
      <c r="F177" s="238"/>
      <c r="G177" s="239"/>
    </row>
    <row r="178" spans="2:7" ht="18" customHeight="1" thickBot="1">
      <c r="B178" s="243"/>
      <c r="C178" s="244"/>
      <c r="D178" s="244"/>
      <c r="E178" s="244"/>
      <c r="F178" s="245"/>
      <c r="G178" s="177">
        <f>SUM(G162,G175)</f>
        <v>0</v>
      </c>
    </row>
    <row r="179" spans="2:7" ht="3.75" customHeight="1" thickBot="1">
      <c r="B179" s="240"/>
      <c r="C179" s="241"/>
      <c r="D179" s="241"/>
      <c r="E179" s="241"/>
      <c r="F179" s="241"/>
      <c r="G179" s="242"/>
    </row>
    <row r="180" spans="2:7" ht="18" customHeight="1" thickBot="1">
      <c r="B180" s="231" t="s">
        <v>197</v>
      </c>
      <c r="C180" s="232"/>
      <c r="D180" s="232"/>
      <c r="E180" s="232"/>
      <c r="F180" s="232"/>
      <c r="G180" s="233"/>
    </row>
    <row r="181" spans="2:7" ht="16.2" thickBot="1">
      <c r="B181" s="234"/>
      <c r="C181" s="235"/>
      <c r="D181" s="235"/>
      <c r="E181" s="235"/>
      <c r="F181" s="236"/>
      <c r="G181" s="178">
        <f>SUM(G158,G178)</f>
        <v>0</v>
      </c>
    </row>
    <row r="183" spans="2:7">
      <c r="B183" s="86"/>
    </row>
  </sheetData>
  <mergeCells count="107">
    <mergeCell ref="C71:F71"/>
    <mergeCell ref="C72:F72"/>
    <mergeCell ref="C73:F73"/>
    <mergeCell ref="B74:F74"/>
    <mergeCell ref="B75:G75"/>
    <mergeCell ref="B76:G76"/>
    <mergeCell ref="B2:G2"/>
    <mergeCell ref="B3:G3"/>
    <mergeCell ref="B4:G4"/>
    <mergeCell ref="B6:G6"/>
    <mergeCell ref="B68:F68"/>
    <mergeCell ref="B70:G70"/>
    <mergeCell ref="B83:E83"/>
    <mergeCell ref="B84:E84"/>
    <mergeCell ref="B85:E85"/>
    <mergeCell ref="B86:E86"/>
    <mergeCell ref="B87:E87"/>
    <mergeCell ref="B88:E88"/>
    <mergeCell ref="B77:E77"/>
    <mergeCell ref="B78:E78"/>
    <mergeCell ref="B79:E79"/>
    <mergeCell ref="B80:E80"/>
    <mergeCell ref="B81:E81"/>
    <mergeCell ref="B82:E82"/>
    <mergeCell ref="B105:C105"/>
    <mergeCell ref="B106:C106"/>
    <mergeCell ref="B107:C107"/>
    <mergeCell ref="B108:C108"/>
    <mergeCell ref="B109:C109"/>
    <mergeCell ref="B110:C110"/>
    <mergeCell ref="B89:F89"/>
    <mergeCell ref="B90:G90"/>
    <mergeCell ref="B101:F101"/>
    <mergeCell ref="B102:G102"/>
    <mergeCell ref="B103:C103"/>
    <mergeCell ref="B104:C104"/>
    <mergeCell ref="B117:G117"/>
    <mergeCell ref="B118:E118"/>
    <mergeCell ref="B119:E119"/>
    <mergeCell ref="B120:E120"/>
    <mergeCell ref="B121:E121"/>
    <mergeCell ref="B122:E122"/>
    <mergeCell ref="B111:C111"/>
    <mergeCell ref="B112:C112"/>
    <mergeCell ref="B113:C113"/>
    <mergeCell ref="B114:F114"/>
    <mergeCell ref="B115:F115"/>
    <mergeCell ref="B116:G116"/>
    <mergeCell ref="B129:F129"/>
    <mergeCell ref="B130:G130"/>
    <mergeCell ref="B131:G131"/>
    <mergeCell ref="B132:C132"/>
    <mergeCell ref="B133:C133"/>
    <mergeCell ref="B134:C134"/>
    <mergeCell ref="B123:E123"/>
    <mergeCell ref="B124:E124"/>
    <mergeCell ref="B125:E125"/>
    <mergeCell ref="B126:E126"/>
    <mergeCell ref="B127:E127"/>
    <mergeCell ref="B128:E128"/>
    <mergeCell ref="B141:F141"/>
    <mergeCell ref="B142:G142"/>
    <mergeCell ref="B143:G143"/>
    <mergeCell ref="B144:E144"/>
    <mergeCell ref="B145:E145"/>
    <mergeCell ref="B146:E146"/>
    <mergeCell ref="B135:C135"/>
    <mergeCell ref="B136:C136"/>
    <mergeCell ref="B137:C137"/>
    <mergeCell ref="B138:C138"/>
    <mergeCell ref="B139:C139"/>
    <mergeCell ref="B140:C140"/>
    <mergeCell ref="B153:E153"/>
    <mergeCell ref="B154:E154"/>
    <mergeCell ref="B155:F155"/>
    <mergeCell ref="B156:G156"/>
    <mergeCell ref="B157:G157"/>
    <mergeCell ref="B159:E159"/>
    <mergeCell ref="B147:E147"/>
    <mergeCell ref="B148:E148"/>
    <mergeCell ref="B149:E149"/>
    <mergeCell ref="B150:E150"/>
    <mergeCell ref="B151:E151"/>
    <mergeCell ref="B152:E152"/>
    <mergeCell ref="B165:E165"/>
    <mergeCell ref="B166:E166"/>
    <mergeCell ref="B167:E167"/>
    <mergeCell ref="B168:E168"/>
    <mergeCell ref="B169:E169"/>
    <mergeCell ref="B170:E170"/>
    <mergeCell ref="B160:G160"/>
    <mergeCell ref="B161:C161"/>
    <mergeCell ref="E161:F161"/>
    <mergeCell ref="B162:C162"/>
    <mergeCell ref="E162:F162"/>
    <mergeCell ref="B164:G164"/>
    <mergeCell ref="B177:G177"/>
    <mergeCell ref="B178:F178"/>
    <mergeCell ref="B179:G179"/>
    <mergeCell ref="B180:G180"/>
    <mergeCell ref="B181:F181"/>
    <mergeCell ref="B171:E171"/>
    <mergeCell ref="B172:E172"/>
    <mergeCell ref="B173:E173"/>
    <mergeCell ref="B174:E174"/>
    <mergeCell ref="B175:F175"/>
    <mergeCell ref="B176:G176"/>
  </mergeCells>
  <dataValidations count="2">
    <dataValidation type="decimal" operator="lessThanOrEqual" allowBlank="1" showInputMessage="1" showErrorMessage="1" error="Exceeds the salary limitation of $187,000" sqref="B8:B67" xr:uid="{E6F1C02B-31DE-4849-83EF-AEC55A63C883}">
      <formula1>187000</formula1>
    </dataValidation>
    <dataValidation type="list" errorStyle="warning" allowBlank="1" showInputMessage="1" showErrorMessage="1" errorTitle="Error" error="Please select an option from the drop-dwon list" promptTitle="Type of Indirect Cost Rate" prompt="Please select the type of indirect cost rate " sqref="B162:B163" xr:uid="{79B6ABF4-8354-4B35-A729-A8001BD222E6}">
      <formula1>TypeofIndirectRate.</formula1>
    </dataValidation>
  </dataValidations>
  <printOptions horizontalCentered="1"/>
  <pageMargins left="0.25" right="0.25" top="0.75" bottom="0.75" header="0.3" footer="0.3"/>
  <pageSetup scale="50" fitToWidth="0" fitToHeight="0"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AE842E-924F-4870-A038-667826121D4F}">
  <sheetPr>
    <tabColor rgb="FF00B0F0"/>
  </sheetPr>
  <dimension ref="A1:K183"/>
  <sheetViews>
    <sheetView topLeftCell="D1" zoomScale="104" zoomScaleNormal="104" zoomScaleSheetLayoutView="100" workbookViewId="0">
      <selection activeCell="H71" sqref="H71"/>
    </sheetView>
  </sheetViews>
  <sheetFormatPr defaultColWidth="9" defaultRowHeight="15.6"/>
  <cols>
    <col min="1" max="1" width="1.19921875" style="38" customWidth="1"/>
    <col min="2" max="3" width="15.69921875" style="38" customWidth="1"/>
    <col min="4" max="4" width="23.69921875" style="38" customWidth="1"/>
    <col min="5" max="5" width="25.69921875" style="38" customWidth="1"/>
    <col min="6" max="6" width="80" style="38" customWidth="1"/>
    <col min="7" max="7" width="14.19921875" style="69" customWidth="1"/>
    <col min="8" max="8" width="36.59765625" style="38" customWidth="1"/>
    <col min="9" max="9" width="10.19921875" style="38" bestFit="1" customWidth="1"/>
    <col min="10" max="10" width="9" style="38"/>
    <col min="11" max="11" width="17.19921875" style="38" bestFit="1" customWidth="1"/>
    <col min="12" max="16384" width="9" style="38"/>
  </cols>
  <sheetData>
    <row r="1" spans="1:8" ht="16.2" thickBot="1">
      <c r="E1" s="28"/>
      <c r="F1" s="28"/>
      <c r="G1" s="29"/>
    </row>
    <row r="2" spans="1:8">
      <c r="B2" s="313" t="s">
        <v>136</v>
      </c>
      <c r="C2" s="314"/>
      <c r="D2" s="314"/>
      <c r="E2" s="314"/>
      <c r="F2" s="314"/>
      <c r="G2" s="315"/>
      <c r="H2" s="39"/>
    </row>
    <row r="3" spans="1:8">
      <c r="B3" s="316" t="s">
        <v>198</v>
      </c>
      <c r="C3" s="317"/>
      <c r="D3" s="317"/>
      <c r="E3" s="317"/>
      <c r="F3" s="317"/>
      <c r="G3" s="318"/>
      <c r="H3" s="31"/>
    </row>
    <row r="4" spans="1:8" ht="16.2" thickBot="1">
      <c r="B4" s="319" t="s">
        <v>108</v>
      </c>
      <c r="C4" s="320"/>
      <c r="D4" s="320"/>
      <c r="E4" s="320"/>
      <c r="F4" s="320"/>
      <c r="G4" s="321"/>
      <c r="H4" s="31"/>
    </row>
    <row r="5" spans="1:8" ht="3.75" customHeight="1" thickBot="1">
      <c r="B5" s="30"/>
      <c r="C5" s="31"/>
      <c r="D5" s="31"/>
      <c r="E5" s="31"/>
      <c r="F5" s="31"/>
      <c r="G5" s="32"/>
      <c r="H5" s="31"/>
    </row>
    <row r="6" spans="1:8" ht="16.2" thickBot="1">
      <c r="B6" s="254" t="s">
        <v>137</v>
      </c>
      <c r="C6" s="255"/>
      <c r="D6" s="255"/>
      <c r="E6" s="255"/>
      <c r="F6" s="255"/>
      <c r="G6" s="256"/>
    </row>
    <row r="7" spans="1:8" s="27" customFormat="1" ht="47.4" thickBot="1">
      <c r="B7" s="24" t="s">
        <v>138</v>
      </c>
      <c r="C7" s="24" t="s">
        <v>139</v>
      </c>
      <c r="D7" s="24" t="s">
        <v>140</v>
      </c>
      <c r="E7" s="24" t="s">
        <v>141</v>
      </c>
      <c r="F7" s="24" t="s">
        <v>142</v>
      </c>
      <c r="G7" s="88" t="s">
        <v>143</v>
      </c>
      <c r="H7" s="75"/>
    </row>
    <row r="8" spans="1:8">
      <c r="B8" s="33">
        <v>0</v>
      </c>
      <c r="C8" s="40">
        <v>0</v>
      </c>
      <c r="D8" s="40"/>
      <c r="E8" s="188"/>
      <c r="F8" s="188"/>
      <c r="G8" s="23">
        <f>B8*C8</f>
        <v>0</v>
      </c>
      <c r="H8" s="26"/>
    </row>
    <row r="9" spans="1:8">
      <c r="B9" s="41"/>
      <c r="C9" s="42"/>
      <c r="D9" s="42"/>
      <c r="E9" s="43"/>
      <c r="F9" s="70"/>
      <c r="G9" s="23">
        <f>B9*C9</f>
        <v>0</v>
      </c>
      <c r="H9" s="26"/>
    </row>
    <row r="10" spans="1:8">
      <c r="B10" s="44"/>
      <c r="C10" s="45"/>
      <c r="D10" s="45"/>
      <c r="E10" s="186"/>
      <c r="F10" s="186"/>
      <c r="G10" s="23">
        <f t="shared" ref="G10:G67" si="0">B10*C10</f>
        <v>0</v>
      </c>
      <c r="H10" s="26"/>
    </row>
    <row r="11" spans="1:8" ht="16.5" customHeight="1">
      <c r="A11" s="38" t="s">
        <v>90</v>
      </c>
      <c r="B11" s="44"/>
      <c r="C11" s="45"/>
      <c r="D11" s="45"/>
      <c r="E11" s="46"/>
      <c r="F11" s="186"/>
      <c r="G11" s="23">
        <f t="shared" si="0"/>
        <v>0</v>
      </c>
    </row>
    <row r="12" spans="1:8" ht="16.5" customHeight="1">
      <c r="B12" s="44"/>
      <c r="C12" s="45"/>
      <c r="D12" s="45"/>
      <c r="E12" s="46"/>
      <c r="F12" s="186"/>
      <c r="G12" s="23">
        <f t="shared" si="0"/>
        <v>0</v>
      </c>
    </row>
    <row r="13" spans="1:8" ht="16.5" customHeight="1">
      <c r="B13" s="44"/>
      <c r="C13" s="45"/>
      <c r="D13" s="45"/>
      <c r="E13" s="46"/>
      <c r="F13" s="186"/>
      <c r="G13" s="23">
        <f t="shared" si="0"/>
        <v>0</v>
      </c>
    </row>
    <row r="14" spans="1:8" ht="16.5" customHeight="1">
      <c r="A14" s="47"/>
      <c r="B14" s="44"/>
      <c r="C14" s="45"/>
      <c r="D14" s="45"/>
      <c r="E14" s="46"/>
      <c r="F14" s="186"/>
      <c r="G14" s="23">
        <f t="shared" si="0"/>
        <v>0</v>
      </c>
    </row>
    <row r="15" spans="1:8" ht="16.5" customHeight="1">
      <c r="B15" s="44"/>
      <c r="C15" s="45"/>
      <c r="D15" s="45"/>
      <c r="E15" s="46"/>
      <c r="F15" s="186"/>
      <c r="G15" s="23">
        <f t="shared" si="0"/>
        <v>0</v>
      </c>
    </row>
    <row r="16" spans="1:8" ht="16.5" customHeight="1">
      <c r="A16" s="38" t="s">
        <v>94</v>
      </c>
      <c r="B16" s="44"/>
      <c r="C16" s="45"/>
      <c r="D16" s="45"/>
      <c r="E16" s="46"/>
      <c r="F16" s="186"/>
      <c r="G16" s="23">
        <f t="shared" si="0"/>
        <v>0</v>
      </c>
    </row>
    <row r="17" spans="1:11" ht="16.5" customHeight="1">
      <c r="B17" s="44"/>
      <c r="C17" s="45"/>
      <c r="D17" s="45"/>
      <c r="E17" s="48"/>
      <c r="F17" s="186"/>
      <c r="G17" s="23">
        <f t="shared" si="0"/>
        <v>0</v>
      </c>
      <c r="H17" s="26"/>
    </row>
    <row r="18" spans="1:11">
      <c r="A18" s="49"/>
      <c r="B18" s="44"/>
      <c r="C18" s="45"/>
      <c r="D18" s="45"/>
      <c r="E18" s="46"/>
      <c r="F18" s="186"/>
      <c r="G18" s="23">
        <f t="shared" si="0"/>
        <v>0</v>
      </c>
    </row>
    <row r="19" spans="1:11" ht="16.2" thickBot="1">
      <c r="B19" s="44"/>
      <c r="C19" s="45"/>
      <c r="D19" s="45"/>
      <c r="E19" s="46"/>
      <c r="F19" s="186"/>
      <c r="G19" s="23">
        <f t="shared" si="0"/>
        <v>0</v>
      </c>
    </row>
    <row r="20" spans="1:11" ht="16.2" hidden="1" thickBot="1">
      <c r="B20" s="50"/>
      <c r="C20" s="51"/>
      <c r="D20" s="51"/>
      <c r="E20" s="52"/>
      <c r="F20" s="52"/>
      <c r="G20" s="23">
        <f t="shared" si="0"/>
        <v>0</v>
      </c>
    </row>
    <row r="21" spans="1:11" ht="328.2" hidden="1" thickBot="1">
      <c r="A21" s="38" t="s">
        <v>98</v>
      </c>
      <c r="B21" s="50"/>
      <c r="C21" s="51"/>
      <c r="D21" s="51"/>
      <c r="E21" s="52"/>
      <c r="F21" s="52"/>
      <c r="G21" s="23">
        <f t="shared" si="0"/>
        <v>0</v>
      </c>
    </row>
    <row r="22" spans="1:11" ht="16.2" hidden="1" thickBot="1">
      <c r="B22" s="50"/>
      <c r="C22" s="51"/>
      <c r="D22" s="51"/>
      <c r="E22" s="52"/>
      <c r="F22" s="52"/>
      <c r="G22" s="23">
        <f t="shared" si="0"/>
        <v>0</v>
      </c>
      <c r="K22" s="38" t="s">
        <v>144</v>
      </c>
    </row>
    <row r="23" spans="1:11" ht="16.2" hidden="1" thickBot="1">
      <c r="B23" s="50"/>
      <c r="C23" s="51"/>
      <c r="D23" s="51"/>
      <c r="E23" s="52"/>
      <c r="F23" s="52"/>
      <c r="G23" s="23">
        <f t="shared" si="0"/>
        <v>0</v>
      </c>
    </row>
    <row r="24" spans="1:11" ht="16.2" hidden="1" thickBot="1">
      <c r="B24" s="50"/>
      <c r="C24" s="51"/>
      <c r="D24" s="51"/>
      <c r="E24" s="52"/>
      <c r="F24" s="52"/>
      <c r="G24" s="23">
        <f t="shared" si="0"/>
        <v>0</v>
      </c>
    </row>
    <row r="25" spans="1:11" ht="375" hidden="1" thickBot="1">
      <c r="A25" s="38" t="s">
        <v>101</v>
      </c>
      <c r="B25" s="50"/>
      <c r="C25" s="51"/>
      <c r="D25" s="51"/>
      <c r="E25" s="52"/>
      <c r="F25" s="52"/>
      <c r="G25" s="23">
        <f t="shared" si="0"/>
        <v>0</v>
      </c>
    </row>
    <row r="26" spans="1:11" ht="16.2" hidden="1" thickBot="1">
      <c r="B26" s="50"/>
      <c r="C26" s="51"/>
      <c r="D26" s="51"/>
      <c r="E26" s="52"/>
      <c r="F26" s="52"/>
      <c r="G26" s="23">
        <f t="shared" si="0"/>
        <v>0</v>
      </c>
    </row>
    <row r="27" spans="1:11" ht="16.2" hidden="1" thickBot="1">
      <c r="B27" s="50"/>
      <c r="C27" s="51"/>
      <c r="D27" s="51"/>
      <c r="E27" s="52"/>
      <c r="F27" s="52"/>
      <c r="G27" s="23">
        <f t="shared" si="0"/>
        <v>0</v>
      </c>
    </row>
    <row r="28" spans="1:11" ht="16.2" hidden="1" thickBot="1">
      <c r="B28" s="50"/>
      <c r="C28" s="51"/>
      <c r="D28" s="51"/>
      <c r="E28" s="52"/>
      <c r="F28" s="52"/>
      <c r="G28" s="23">
        <f t="shared" si="0"/>
        <v>0</v>
      </c>
    </row>
    <row r="29" spans="1:11" ht="16.2" hidden="1" thickBot="1">
      <c r="B29" s="50"/>
      <c r="C29" s="51"/>
      <c r="D29" s="51"/>
      <c r="E29" s="52"/>
      <c r="F29" s="52"/>
      <c r="G29" s="23">
        <f t="shared" si="0"/>
        <v>0</v>
      </c>
    </row>
    <row r="30" spans="1:11" ht="16.2" hidden="1" thickBot="1">
      <c r="B30" s="50"/>
      <c r="C30" s="51"/>
      <c r="D30" s="51"/>
      <c r="E30" s="52"/>
      <c r="F30" s="52"/>
      <c r="G30" s="23">
        <f t="shared" si="0"/>
        <v>0</v>
      </c>
    </row>
    <row r="31" spans="1:11" ht="16.2" hidden="1" thickBot="1">
      <c r="B31" s="50"/>
      <c r="C31" s="51"/>
      <c r="D31" s="51"/>
      <c r="E31" s="52"/>
      <c r="F31" s="52"/>
      <c r="G31" s="23">
        <f t="shared" si="0"/>
        <v>0</v>
      </c>
    </row>
    <row r="32" spans="1:11" ht="16.2" hidden="1" thickBot="1">
      <c r="B32" s="50"/>
      <c r="C32" s="51"/>
      <c r="D32" s="51"/>
      <c r="E32" s="52"/>
      <c r="F32" s="52"/>
      <c r="G32" s="23">
        <f t="shared" si="0"/>
        <v>0</v>
      </c>
    </row>
    <row r="33" spans="2:7" ht="16.2" hidden="1" thickBot="1">
      <c r="B33" s="50"/>
      <c r="C33" s="51"/>
      <c r="D33" s="51"/>
      <c r="E33" s="52"/>
      <c r="F33" s="52"/>
      <c r="G33" s="23">
        <f t="shared" si="0"/>
        <v>0</v>
      </c>
    </row>
    <row r="34" spans="2:7" ht="16.2" hidden="1" thickBot="1">
      <c r="B34" s="50"/>
      <c r="C34" s="51"/>
      <c r="D34" s="51"/>
      <c r="E34" s="52"/>
      <c r="F34" s="52"/>
      <c r="G34" s="23">
        <f t="shared" si="0"/>
        <v>0</v>
      </c>
    </row>
    <row r="35" spans="2:7" ht="16.2" hidden="1" thickBot="1">
      <c r="B35" s="50"/>
      <c r="C35" s="51"/>
      <c r="D35" s="51"/>
      <c r="E35" s="52"/>
      <c r="F35" s="52"/>
      <c r="G35" s="23">
        <f t="shared" si="0"/>
        <v>0</v>
      </c>
    </row>
    <row r="36" spans="2:7" ht="16.2" hidden="1" thickBot="1">
      <c r="B36" s="50"/>
      <c r="C36" s="51"/>
      <c r="D36" s="51"/>
      <c r="E36" s="52"/>
      <c r="F36" s="52"/>
      <c r="G36" s="23">
        <f t="shared" si="0"/>
        <v>0</v>
      </c>
    </row>
    <row r="37" spans="2:7" ht="16.2" hidden="1" thickBot="1">
      <c r="B37" s="50"/>
      <c r="C37" s="51"/>
      <c r="D37" s="51"/>
      <c r="E37" s="52"/>
      <c r="F37" s="52"/>
      <c r="G37" s="23">
        <f t="shared" si="0"/>
        <v>0</v>
      </c>
    </row>
    <row r="38" spans="2:7" ht="16.2" hidden="1" thickBot="1">
      <c r="B38" s="50"/>
      <c r="C38" s="51"/>
      <c r="D38" s="51"/>
      <c r="E38" s="52"/>
      <c r="F38" s="52"/>
      <c r="G38" s="23">
        <f t="shared" si="0"/>
        <v>0</v>
      </c>
    </row>
    <row r="39" spans="2:7" ht="16.2" hidden="1" thickBot="1">
      <c r="B39" s="50"/>
      <c r="C39" s="51"/>
      <c r="D39" s="51"/>
      <c r="E39" s="52"/>
      <c r="F39" s="52"/>
      <c r="G39" s="23">
        <f t="shared" si="0"/>
        <v>0</v>
      </c>
    </row>
    <row r="40" spans="2:7" ht="16.2" hidden="1" thickBot="1">
      <c r="B40" s="50"/>
      <c r="C40" s="51"/>
      <c r="D40" s="51"/>
      <c r="E40" s="52"/>
      <c r="F40" s="52"/>
      <c r="G40" s="23">
        <f t="shared" si="0"/>
        <v>0</v>
      </c>
    </row>
    <row r="41" spans="2:7" ht="16.2" hidden="1" thickBot="1">
      <c r="B41" s="50"/>
      <c r="C41" s="51"/>
      <c r="D41" s="51"/>
      <c r="E41" s="52"/>
      <c r="F41" s="52"/>
      <c r="G41" s="23">
        <f t="shared" si="0"/>
        <v>0</v>
      </c>
    </row>
    <row r="42" spans="2:7" ht="16.2" hidden="1" thickBot="1">
      <c r="B42" s="50"/>
      <c r="C42" s="51"/>
      <c r="D42" s="51"/>
      <c r="E42" s="52"/>
      <c r="F42" s="52"/>
      <c r="G42" s="23">
        <f t="shared" si="0"/>
        <v>0</v>
      </c>
    </row>
    <row r="43" spans="2:7" ht="16.2" hidden="1" thickBot="1">
      <c r="B43" s="50"/>
      <c r="C43" s="51"/>
      <c r="D43" s="51"/>
      <c r="E43" s="52"/>
      <c r="F43" s="52"/>
      <c r="G43" s="23">
        <f t="shared" si="0"/>
        <v>0</v>
      </c>
    </row>
    <row r="44" spans="2:7" ht="16.2" hidden="1" thickBot="1">
      <c r="B44" s="50"/>
      <c r="C44" s="51"/>
      <c r="D44" s="51"/>
      <c r="E44" s="52"/>
      <c r="F44" s="52"/>
      <c r="G44" s="23">
        <f t="shared" si="0"/>
        <v>0</v>
      </c>
    </row>
    <row r="45" spans="2:7" ht="16.2" hidden="1" thickBot="1">
      <c r="B45" s="50"/>
      <c r="C45" s="51"/>
      <c r="D45" s="51"/>
      <c r="E45" s="52"/>
      <c r="F45" s="52"/>
      <c r="G45" s="23">
        <f t="shared" si="0"/>
        <v>0</v>
      </c>
    </row>
    <row r="46" spans="2:7" ht="16.2" hidden="1" thickBot="1">
      <c r="B46" s="50"/>
      <c r="C46" s="51"/>
      <c r="D46" s="51"/>
      <c r="E46" s="52"/>
      <c r="F46" s="52"/>
      <c r="G46" s="23">
        <f t="shared" si="0"/>
        <v>0</v>
      </c>
    </row>
    <row r="47" spans="2:7" ht="16.2" hidden="1" thickBot="1">
      <c r="B47" s="50"/>
      <c r="C47" s="51"/>
      <c r="D47" s="51"/>
      <c r="E47" s="52"/>
      <c r="F47" s="52"/>
      <c r="G47" s="23">
        <f t="shared" si="0"/>
        <v>0</v>
      </c>
    </row>
    <row r="48" spans="2:7" ht="16.2" hidden="1" thickBot="1">
      <c r="B48" s="50"/>
      <c r="C48" s="51"/>
      <c r="D48" s="51"/>
      <c r="E48" s="52"/>
      <c r="F48" s="52"/>
      <c r="G48" s="23">
        <f t="shared" si="0"/>
        <v>0</v>
      </c>
    </row>
    <row r="49" spans="2:7" ht="16.2" hidden="1" thickBot="1">
      <c r="B49" s="50"/>
      <c r="C49" s="51"/>
      <c r="D49" s="51"/>
      <c r="E49" s="52"/>
      <c r="F49" s="52"/>
      <c r="G49" s="23">
        <f t="shared" si="0"/>
        <v>0</v>
      </c>
    </row>
    <row r="50" spans="2:7" ht="16.2" hidden="1" thickBot="1">
      <c r="B50" s="50"/>
      <c r="C50" s="51"/>
      <c r="D50" s="51"/>
      <c r="E50" s="52"/>
      <c r="F50" s="52"/>
      <c r="G50" s="23">
        <f t="shared" si="0"/>
        <v>0</v>
      </c>
    </row>
    <row r="51" spans="2:7" ht="16.2" hidden="1" thickBot="1">
      <c r="B51" s="50"/>
      <c r="C51" s="51"/>
      <c r="D51" s="51"/>
      <c r="E51" s="52"/>
      <c r="F51" s="52"/>
      <c r="G51" s="23">
        <f t="shared" si="0"/>
        <v>0</v>
      </c>
    </row>
    <row r="52" spans="2:7" ht="16.2" hidden="1" thickBot="1">
      <c r="B52" s="50"/>
      <c r="C52" s="51"/>
      <c r="D52" s="51"/>
      <c r="E52" s="52"/>
      <c r="F52" s="52"/>
      <c r="G52" s="23">
        <f t="shared" si="0"/>
        <v>0</v>
      </c>
    </row>
    <row r="53" spans="2:7" ht="16.2" hidden="1" thickBot="1">
      <c r="B53" s="50"/>
      <c r="C53" s="51"/>
      <c r="D53" s="51"/>
      <c r="E53" s="52"/>
      <c r="F53" s="52"/>
      <c r="G53" s="23">
        <f t="shared" si="0"/>
        <v>0</v>
      </c>
    </row>
    <row r="54" spans="2:7" ht="16.2" hidden="1" thickBot="1">
      <c r="B54" s="50"/>
      <c r="C54" s="51"/>
      <c r="D54" s="51"/>
      <c r="E54" s="52"/>
      <c r="F54" s="52"/>
      <c r="G54" s="23">
        <f t="shared" si="0"/>
        <v>0</v>
      </c>
    </row>
    <row r="55" spans="2:7" ht="16.2" hidden="1" thickBot="1">
      <c r="B55" s="50"/>
      <c r="C55" s="51"/>
      <c r="D55" s="51"/>
      <c r="E55" s="52"/>
      <c r="F55" s="52"/>
      <c r="G55" s="23">
        <f t="shared" si="0"/>
        <v>0</v>
      </c>
    </row>
    <row r="56" spans="2:7" ht="16.2" hidden="1" thickBot="1">
      <c r="B56" s="50"/>
      <c r="C56" s="51"/>
      <c r="D56" s="51"/>
      <c r="E56" s="52"/>
      <c r="F56" s="52"/>
      <c r="G56" s="23">
        <f t="shared" si="0"/>
        <v>0</v>
      </c>
    </row>
    <row r="57" spans="2:7" ht="16.2" hidden="1" thickBot="1">
      <c r="B57" s="50"/>
      <c r="C57" s="51"/>
      <c r="D57" s="51"/>
      <c r="E57" s="52"/>
      <c r="F57" s="52"/>
      <c r="G57" s="23">
        <f t="shared" si="0"/>
        <v>0</v>
      </c>
    </row>
    <row r="58" spans="2:7" ht="16.2" hidden="1" thickBot="1">
      <c r="B58" s="50"/>
      <c r="C58" s="51"/>
      <c r="D58" s="51"/>
      <c r="E58" s="52"/>
      <c r="F58" s="52"/>
      <c r="G58" s="23">
        <f t="shared" si="0"/>
        <v>0</v>
      </c>
    </row>
    <row r="59" spans="2:7" ht="16.2" hidden="1" thickBot="1">
      <c r="B59" s="50"/>
      <c r="C59" s="51"/>
      <c r="D59" s="51"/>
      <c r="E59" s="52"/>
      <c r="F59" s="52"/>
      <c r="G59" s="23">
        <f t="shared" si="0"/>
        <v>0</v>
      </c>
    </row>
    <row r="60" spans="2:7" ht="16.2" hidden="1" thickBot="1">
      <c r="B60" s="50"/>
      <c r="C60" s="51"/>
      <c r="D60" s="51"/>
      <c r="E60" s="52"/>
      <c r="F60" s="52"/>
      <c r="G60" s="23">
        <f t="shared" si="0"/>
        <v>0</v>
      </c>
    </row>
    <row r="61" spans="2:7" ht="16.2" hidden="1" thickBot="1">
      <c r="B61" s="50"/>
      <c r="C61" s="51"/>
      <c r="D61" s="51"/>
      <c r="E61" s="52"/>
      <c r="F61" s="52"/>
      <c r="G61" s="23">
        <f t="shared" si="0"/>
        <v>0</v>
      </c>
    </row>
    <row r="62" spans="2:7" ht="16.2" hidden="1" thickBot="1">
      <c r="B62" s="50"/>
      <c r="C62" s="51"/>
      <c r="D62" s="51"/>
      <c r="E62" s="52"/>
      <c r="F62" s="52"/>
      <c r="G62" s="23">
        <f t="shared" si="0"/>
        <v>0</v>
      </c>
    </row>
    <row r="63" spans="2:7" ht="16.2" hidden="1" thickBot="1">
      <c r="B63" s="50"/>
      <c r="C63" s="51"/>
      <c r="D63" s="51"/>
      <c r="E63" s="52"/>
      <c r="F63" s="52"/>
      <c r="G63" s="23">
        <f t="shared" si="0"/>
        <v>0</v>
      </c>
    </row>
    <row r="64" spans="2:7" ht="16.2" hidden="1" thickBot="1">
      <c r="B64" s="50"/>
      <c r="C64" s="51"/>
      <c r="D64" s="51"/>
      <c r="E64" s="52"/>
      <c r="F64" s="52"/>
      <c r="G64" s="23">
        <f t="shared" si="0"/>
        <v>0</v>
      </c>
    </row>
    <row r="65" spans="1:11" ht="16.2" hidden="1" thickBot="1">
      <c r="B65" s="50"/>
      <c r="C65" s="51"/>
      <c r="D65" s="51"/>
      <c r="E65" s="52"/>
      <c r="F65" s="52"/>
      <c r="G65" s="23">
        <f t="shared" si="0"/>
        <v>0</v>
      </c>
    </row>
    <row r="66" spans="1:11" ht="15.6" hidden="1" customHeight="1">
      <c r="B66" s="50"/>
      <c r="C66" s="51"/>
      <c r="D66" s="51"/>
      <c r="E66" s="52"/>
      <c r="F66" s="52"/>
      <c r="G66" s="23">
        <f t="shared" si="0"/>
        <v>0</v>
      </c>
    </row>
    <row r="67" spans="1:11" ht="26.1" hidden="1" customHeight="1" thickBot="1">
      <c r="B67" s="53"/>
      <c r="C67" s="54"/>
      <c r="D67" s="54"/>
      <c r="E67" s="55"/>
      <c r="F67" s="55"/>
      <c r="G67" s="23">
        <f t="shared" si="0"/>
        <v>0</v>
      </c>
    </row>
    <row r="68" spans="1:11" s="56" customFormat="1" ht="16.350000000000001" customHeight="1" thickBot="1">
      <c r="B68" s="322" t="s">
        <v>145</v>
      </c>
      <c r="C68" s="323"/>
      <c r="D68" s="323"/>
      <c r="E68" s="323"/>
      <c r="F68" s="324"/>
      <c r="G68" s="164">
        <f>SUM(G8:G67)</f>
        <v>0</v>
      </c>
    </row>
    <row r="69" spans="1:11" ht="3.75" customHeight="1" thickBot="1">
      <c r="B69" s="71"/>
      <c r="C69" s="72"/>
      <c r="D69" s="72"/>
      <c r="E69" s="72"/>
      <c r="F69" s="72"/>
      <c r="G69" s="34"/>
    </row>
    <row r="70" spans="1:11" ht="15.6" customHeight="1" thickBot="1">
      <c r="B70" s="263" t="s">
        <v>146</v>
      </c>
      <c r="C70" s="264"/>
      <c r="D70" s="264"/>
      <c r="E70" s="264"/>
      <c r="F70" s="264"/>
      <c r="G70" s="265"/>
    </row>
    <row r="71" spans="1:11" ht="48.6" customHeight="1" thickBot="1">
      <c r="B71" s="187" t="s">
        <v>147</v>
      </c>
      <c r="C71" s="303" t="s">
        <v>148</v>
      </c>
      <c r="D71" s="304"/>
      <c r="E71" s="305"/>
      <c r="F71" s="306"/>
      <c r="G71" s="161" t="s">
        <v>143</v>
      </c>
      <c r="H71" s="163"/>
      <c r="I71" s="87"/>
      <c r="J71" s="87"/>
    </row>
    <row r="72" spans="1:11" ht="16.2" thickBot="1">
      <c r="B72" s="57">
        <v>0</v>
      </c>
      <c r="C72" s="307"/>
      <c r="D72" s="308"/>
      <c r="E72" s="308"/>
      <c r="F72" s="309"/>
      <c r="G72" s="76">
        <f>B72*G$68</f>
        <v>0</v>
      </c>
    </row>
    <row r="73" spans="1:11" ht="16.2" thickBot="1">
      <c r="A73" s="61"/>
      <c r="B73" s="60"/>
      <c r="C73" s="310"/>
      <c r="D73" s="311"/>
      <c r="E73" s="311"/>
      <c r="F73" s="312"/>
      <c r="G73" s="76">
        <f t="shared" ref="G73" si="1">B73*G$68</f>
        <v>0</v>
      </c>
    </row>
    <row r="74" spans="1:11" ht="16.350000000000001" customHeight="1" thickBot="1">
      <c r="B74" s="250" t="s">
        <v>149</v>
      </c>
      <c r="C74" s="251"/>
      <c r="D74" s="251"/>
      <c r="E74" s="251"/>
      <c r="F74" s="252"/>
      <c r="G74" s="164">
        <f>SUM(G72:G73)</f>
        <v>0</v>
      </c>
      <c r="H74" s="25"/>
      <c r="I74" s="25"/>
      <c r="J74" s="25"/>
      <c r="K74" s="58"/>
    </row>
    <row r="75" spans="1:11" ht="3.75" customHeight="1" thickBot="1">
      <c r="B75" s="280"/>
      <c r="C75" s="281"/>
      <c r="D75" s="281"/>
      <c r="E75" s="281"/>
      <c r="F75" s="281"/>
      <c r="G75" s="282"/>
      <c r="H75" s="35"/>
    </row>
    <row r="76" spans="1:11" ht="16.2" thickBot="1">
      <c r="B76" s="254" t="s">
        <v>150</v>
      </c>
      <c r="C76" s="255"/>
      <c r="D76" s="255"/>
      <c r="E76" s="255"/>
      <c r="F76" s="255"/>
      <c r="G76" s="256"/>
    </row>
    <row r="77" spans="1:11" ht="47.4" customHeight="1" thickBot="1">
      <c r="B77" s="253" t="s">
        <v>151</v>
      </c>
      <c r="C77" s="253"/>
      <c r="D77" s="253"/>
      <c r="E77" s="253"/>
      <c r="F77" s="161" t="s">
        <v>152</v>
      </c>
      <c r="G77" s="161" t="s">
        <v>153</v>
      </c>
    </row>
    <row r="78" spans="1:11" ht="15.6" customHeight="1">
      <c r="B78" s="287"/>
      <c r="C78" s="288"/>
      <c r="D78" s="288"/>
      <c r="E78" s="288"/>
      <c r="F78" s="65"/>
      <c r="G78" s="82">
        <v>0</v>
      </c>
    </row>
    <row r="79" spans="1:11" ht="15.6" customHeight="1">
      <c r="A79" s="59"/>
      <c r="B79" s="246"/>
      <c r="C79" s="247"/>
      <c r="D79" s="247"/>
      <c r="E79" s="247"/>
      <c r="F79" s="20"/>
      <c r="G79" s="80">
        <v>0</v>
      </c>
    </row>
    <row r="80" spans="1:11" ht="15.6" customHeight="1">
      <c r="B80" s="246"/>
      <c r="C80" s="247"/>
      <c r="D80" s="247"/>
      <c r="E80" s="295"/>
      <c r="F80" s="21"/>
      <c r="G80" s="80">
        <v>0</v>
      </c>
    </row>
    <row r="81" spans="1:8" ht="15.6" customHeight="1">
      <c r="B81" s="246"/>
      <c r="C81" s="247"/>
      <c r="D81" s="247"/>
      <c r="E81" s="295"/>
      <c r="F81" s="21"/>
      <c r="G81" s="80">
        <v>0</v>
      </c>
    </row>
    <row r="82" spans="1:8" ht="15.6" customHeight="1">
      <c r="B82" s="246"/>
      <c r="C82" s="247"/>
      <c r="D82" s="247"/>
      <c r="E82" s="295"/>
      <c r="F82" s="21"/>
      <c r="G82" s="80">
        <v>0</v>
      </c>
    </row>
    <row r="83" spans="1:8" ht="15.6" customHeight="1">
      <c r="B83" s="246"/>
      <c r="C83" s="247"/>
      <c r="D83" s="247"/>
      <c r="E83" s="295"/>
      <c r="F83" s="21"/>
      <c r="G83" s="80">
        <v>0</v>
      </c>
    </row>
    <row r="84" spans="1:8" ht="15.6" customHeight="1">
      <c r="B84" s="246"/>
      <c r="C84" s="247"/>
      <c r="D84" s="247"/>
      <c r="E84" s="295"/>
      <c r="F84" s="21"/>
      <c r="G84" s="80">
        <v>0</v>
      </c>
    </row>
    <row r="85" spans="1:8" ht="15.6" customHeight="1">
      <c r="B85" s="246"/>
      <c r="C85" s="247"/>
      <c r="D85" s="247"/>
      <c r="E85" s="295"/>
      <c r="F85" s="21"/>
      <c r="G85" s="80">
        <v>0</v>
      </c>
    </row>
    <row r="86" spans="1:8" ht="15.6" customHeight="1">
      <c r="B86" s="246"/>
      <c r="C86" s="247"/>
      <c r="D86" s="247"/>
      <c r="E86" s="295"/>
      <c r="F86" s="21"/>
      <c r="G86" s="80">
        <v>0</v>
      </c>
    </row>
    <row r="87" spans="1:8" ht="15.6" customHeight="1">
      <c r="B87" s="246"/>
      <c r="C87" s="247"/>
      <c r="D87" s="247"/>
      <c r="E87" s="295"/>
      <c r="F87" s="21"/>
      <c r="G87" s="80">
        <v>0</v>
      </c>
    </row>
    <row r="88" spans="1:8" ht="15.6" customHeight="1" thickBot="1">
      <c r="B88" s="246"/>
      <c r="C88" s="247"/>
      <c r="D88" s="247"/>
      <c r="E88" s="295"/>
      <c r="F88" s="21"/>
      <c r="G88" s="80">
        <v>0</v>
      </c>
    </row>
    <row r="89" spans="1:8" ht="16.350000000000001" customHeight="1" thickBot="1">
      <c r="B89" s="250" t="s">
        <v>154</v>
      </c>
      <c r="C89" s="251"/>
      <c r="D89" s="251"/>
      <c r="E89" s="251"/>
      <c r="F89" s="252"/>
      <c r="G89" s="165">
        <f>SUM(G78:G88)</f>
        <v>0</v>
      </c>
    </row>
    <row r="90" spans="1:8" ht="16.2" thickBot="1">
      <c r="B90" s="263" t="s">
        <v>155</v>
      </c>
      <c r="C90" s="264"/>
      <c r="D90" s="264"/>
      <c r="E90" s="264"/>
      <c r="F90" s="264"/>
      <c r="G90" s="265"/>
      <c r="H90" s="35"/>
    </row>
    <row r="91" spans="1:8" ht="35.4" customHeight="1" thickBot="1">
      <c r="B91" s="166" t="s">
        <v>156</v>
      </c>
      <c r="C91" s="166" t="s">
        <v>157</v>
      </c>
      <c r="D91" s="166" t="s">
        <v>158</v>
      </c>
      <c r="E91" s="166" t="s">
        <v>159</v>
      </c>
      <c r="F91" s="166" t="s">
        <v>160</v>
      </c>
      <c r="G91" s="161" t="s">
        <v>153</v>
      </c>
      <c r="H91" s="36"/>
    </row>
    <row r="92" spans="1:8" ht="16.2" customHeight="1" thickBot="1">
      <c r="B92" s="62"/>
      <c r="C92" s="186"/>
      <c r="D92" s="63"/>
      <c r="E92" s="63"/>
      <c r="F92" s="186"/>
      <c r="G92" s="76">
        <f>B92*C$92</f>
        <v>0</v>
      </c>
      <c r="H92" s="36"/>
    </row>
    <row r="93" spans="1:8" ht="16.2" customHeight="1" thickBot="1">
      <c r="B93" s="37"/>
      <c r="C93" s="63"/>
      <c r="D93" s="63"/>
      <c r="E93" s="63"/>
      <c r="F93" s="63"/>
      <c r="G93" s="76">
        <f t="shared" ref="G93:G100" si="2">B93*C$92</f>
        <v>0</v>
      </c>
      <c r="H93" s="64"/>
    </row>
    <row r="94" spans="1:8" ht="16.2" customHeight="1" thickBot="1">
      <c r="B94" s="185"/>
      <c r="C94" s="186"/>
      <c r="D94" s="186"/>
      <c r="E94" s="186"/>
      <c r="F94" s="186"/>
      <c r="G94" s="76">
        <f t="shared" si="2"/>
        <v>0</v>
      </c>
      <c r="H94" s="36"/>
    </row>
    <row r="95" spans="1:8" ht="16.2" customHeight="1" thickBot="1">
      <c r="B95" s="185"/>
      <c r="C95" s="186"/>
      <c r="D95" s="186"/>
      <c r="E95" s="186"/>
      <c r="F95" s="186"/>
      <c r="G95" s="76">
        <f t="shared" si="2"/>
        <v>0</v>
      </c>
      <c r="H95" s="36"/>
    </row>
    <row r="96" spans="1:8" ht="16.2" customHeight="1" thickBot="1">
      <c r="A96" s="59" t="s">
        <v>161</v>
      </c>
      <c r="B96" s="185"/>
      <c r="C96" s="186"/>
      <c r="D96" s="186"/>
      <c r="E96" s="186"/>
      <c r="F96" s="186"/>
      <c r="G96" s="76">
        <f t="shared" si="2"/>
        <v>0</v>
      </c>
      <c r="H96" s="36"/>
    </row>
    <row r="97" spans="1:8" ht="16.2" hidden="1" customHeight="1" thickBot="1">
      <c r="B97" s="185"/>
      <c r="C97" s="186"/>
      <c r="D97" s="186"/>
      <c r="E97" s="186"/>
      <c r="F97" s="186"/>
      <c r="G97" s="76">
        <f t="shared" si="2"/>
        <v>0</v>
      </c>
      <c r="H97" s="36"/>
    </row>
    <row r="98" spans="1:8" ht="16.2" hidden="1" customHeight="1" thickBot="1">
      <c r="B98" s="185"/>
      <c r="C98" s="186"/>
      <c r="D98" s="186"/>
      <c r="E98" s="186"/>
      <c r="F98" s="186"/>
      <c r="G98" s="76">
        <f t="shared" si="2"/>
        <v>0</v>
      </c>
      <c r="H98" s="36"/>
    </row>
    <row r="99" spans="1:8" ht="16.2" hidden="1" customHeight="1" thickBot="1">
      <c r="B99" s="185"/>
      <c r="C99" s="186"/>
      <c r="D99" s="186"/>
      <c r="E99" s="186"/>
      <c r="F99" s="186"/>
      <c r="G99" s="76">
        <f t="shared" si="2"/>
        <v>0</v>
      </c>
      <c r="H99" s="36"/>
    </row>
    <row r="100" spans="1:8" ht="16.2" hidden="1" customHeight="1" thickBot="1">
      <c r="B100" s="193"/>
      <c r="C100" s="194"/>
      <c r="D100" s="194"/>
      <c r="E100" s="194"/>
      <c r="F100" s="194"/>
      <c r="G100" s="76">
        <f t="shared" si="2"/>
        <v>0</v>
      </c>
      <c r="H100" s="36"/>
    </row>
    <row r="101" spans="1:8" ht="22.2" customHeight="1" thickBot="1">
      <c r="B101" s="297" t="s">
        <v>162</v>
      </c>
      <c r="C101" s="298"/>
      <c r="D101" s="298"/>
      <c r="E101" s="298"/>
      <c r="F101" s="299"/>
      <c r="G101" s="167">
        <f>SUM(G92:G100)</f>
        <v>0</v>
      </c>
      <c r="H101" s="36"/>
    </row>
    <row r="102" spans="1:8" ht="15.6" customHeight="1" thickBot="1">
      <c r="B102" s="263" t="s">
        <v>163</v>
      </c>
      <c r="C102" s="264"/>
      <c r="D102" s="264"/>
      <c r="E102" s="264"/>
      <c r="F102" s="264"/>
      <c r="G102" s="265"/>
    </row>
    <row r="103" spans="1:8" ht="35.4" customHeight="1" thickBot="1">
      <c r="B103" s="257" t="s">
        <v>164</v>
      </c>
      <c r="C103" s="258"/>
      <c r="D103" s="168" t="s">
        <v>158</v>
      </c>
      <c r="E103" s="187" t="s">
        <v>165</v>
      </c>
      <c r="F103" s="166" t="s">
        <v>160</v>
      </c>
      <c r="G103" s="161" t="s">
        <v>153</v>
      </c>
    </row>
    <row r="104" spans="1:8" ht="15.6" customHeight="1">
      <c r="B104" s="293"/>
      <c r="C104" s="294"/>
      <c r="D104" s="191"/>
      <c r="E104" s="188"/>
      <c r="F104" s="65"/>
      <c r="G104" s="77">
        <v>0</v>
      </c>
    </row>
    <row r="105" spans="1:8" ht="15.6" customHeight="1">
      <c r="A105" s="59"/>
      <c r="B105" s="289"/>
      <c r="C105" s="290"/>
      <c r="D105" s="189"/>
      <c r="E105" s="186"/>
      <c r="F105" s="20"/>
      <c r="G105" s="78">
        <v>0</v>
      </c>
    </row>
    <row r="106" spans="1:8" ht="15.6" customHeight="1">
      <c r="B106" s="289"/>
      <c r="C106" s="290"/>
      <c r="D106" s="189"/>
      <c r="E106" s="186"/>
      <c r="F106" s="20"/>
      <c r="G106" s="78">
        <v>0</v>
      </c>
    </row>
    <row r="107" spans="1:8" ht="15.6" customHeight="1">
      <c r="B107" s="289"/>
      <c r="C107" s="290"/>
      <c r="D107" s="189"/>
      <c r="E107" s="186"/>
      <c r="F107" s="20"/>
      <c r="G107" s="78">
        <v>0</v>
      </c>
    </row>
    <row r="108" spans="1:8" ht="15.6" customHeight="1" thickBot="1">
      <c r="B108" s="289"/>
      <c r="C108" s="290"/>
      <c r="D108" s="189"/>
      <c r="E108" s="186"/>
      <c r="F108" s="20"/>
      <c r="G108" s="78">
        <v>0</v>
      </c>
    </row>
    <row r="109" spans="1:8" ht="15.6" hidden="1" customHeight="1">
      <c r="B109" s="289"/>
      <c r="C109" s="290"/>
      <c r="D109" s="189"/>
      <c r="E109" s="186"/>
      <c r="F109" s="20"/>
      <c r="G109" s="78"/>
    </row>
    <row r="110" spans="1:8" ht="15.6" hidden="1" customHeight="1">
      <c r="B110" s="289"/>
      <c r="C110" s="290"/>
      <c r="D110" s="189"/>
      <c r="E110" s="186"/>
      <c r="F110" s="20"/>
      <c r="G110" s="78"/>
    </row>
    <row r="111" spans="1:8" ht="15.6" hidden="1" customHeight="1">
      <c r="B111" s="289"/>
      <c r="C111" s="290"/>
      <c r="D111" s="189"/>
      <c r="E111" s="186"/>
      <c r="F111" s="20"/>
      <c r="G111" s="78"/>
    </row>
    <row r="112" spans="1:8" ht="15.6" hidden="1" customHeight="1">
      <c r="B112" s="289"/>
      <c r="C112" s="290"/>
      <c r="D112" s="189"/>
      <c r="E112" s="186"/>
      <c r="F112" s="20"/>
      <c r="G112" s="78"/>
    </row>
    <row r="113" spans="1:7" ht="15.6" hidden="1" customHeight="1" thickBot="1">
      <c r="B113" s="291"/>
      <c r="C113" s="292"/>
      <c r="D113" s="192"/>
      <c r="E113" s="194"/>
      <c r="F113" s="66"/>
      <c r="G113" s="79"/>
    </row>
    <row r="114" spans="1:7" ht="16.5" customHeight="1" thickBot="1">
      <c r="B114" s="297" t="s">
        <v>166</v>
      </c>
      <c r="C114" s="298"/>
      <c r="D114" s="298"/>
      <c r="E114" s="298"/>
      <c r="F114" s="299"/>
      <c r="G114" s="169">
        <f>SUM(G104:G111)</f>
        <v>0</v>
      </c>
    </row>
    <row r="115" spans="1:7" ht="16.2" thickBot="1">
      <c r="B115" s="250" t="s">
        <v>167</v>
      </c>
      <c r="C115" s="251"/>
      <c r="D115" s="251"/>
      <c r="E115" s="251"/>
      <c r="F115" s="252"/>
      <c r="G115" s="169">
        <f>SUM(G101,G114)</f>
        <v>0</v>
      </c>
    </row>
    <row r="116" spans="1:7" ht="3.75" customHeight="1" thickBot="1">
      <c r="B116" s="300"/>
      <c r="C116" s="301"/>
      <c r="D116" s="301"/>
      <c r="E116" s="301"/>
      <c r="F116" s="301"/>
      <c r="G116" s="302"/>
    </row>
    <row r="117" spans="1:7" ht="15.6" customHeight="1" thickBot="1">
      <c r="B117" s="263" t="s">
        <v>168</v>
      </c>
      <c r="C117" s="264"/>
      <c r="D117" s="264"/>
      <c r="E117" s="264"/>
      <c r="F117" s="264"/>
      <c r="G117" s="265"/>
    </row>
    <row r="118" spans="1:7" ht="36" customHeight="1" thickBot="1">
      <c r="B118" s="253" t="s">
        <v>169</v>
      </c>
      <c r="C118" s="253"/>
      <c r="D118" s="253"/>
      <c r="E118" s="253"/>
      <c r="F118" s="161" t="s">
        <v>152</v>
      </c>
      <c r="G118" s="161" t="s">
        <v>153</v>
      </c>
    </row>
    <row r="119" spans="1:7" ht="15.6" customHeight="1">
      <c r="B119" s="287"/>
      <c r="C119" s="288"/>
      <c r="D119" s="288"/>
      <c r="E119" s="288"/>
      <c r="F119" s="65"/>
      <c r="G119" s="82"/>
    </row>
    <row r="120" spans="1:7" ht="15.6" customHeight="1">
      <c r="A120" s="59"/>
      <c r="B120" s="246"/>
      <c r="C120" s="247"/>
      <c r="D120" s="247"/>
      <c r="E120" s="247"/>
      <c r="F120" s="20"/>
      <c r="G120" s="80"/>
    </row>
    <row r="121" spans="1:7" ht="15.6" customHeight="1">
      <c r="B121" s="246"/>
      <c r="C121" s="247"/>
      <c r="D121" s="247"/>
      <c r="E121" s="295"/>
      <c r="F121" s="21"/>
      <c r="G121" s="80"/>
    </row>
    <row r="122" spans="1:7" ht="15.6" customHeight="1">
      <c r="B122" s="246"/>
      <c r="C122" s="247"/>
      <c r="D122" s="247"/>
      <c r="E122" s="295"/>
      <c r="F122" s="21"/>
      <c r="G122" s="80"/>
    </row>
    <row r="123" spans="1:7" ht="15.6" customHeight="1">
      <c r="B123" s="246"/>
      <c r="C123" s="247"/>
      <c r="D123" s="247"/>
      <c r="E123" s="295"/>
      <c r="F123" s="21"/>
      <c r="G123" s="80"/>
    </row>
    <row r="124" spans="1:7" ht="15.6" customHeight="1">
      <c r="B124" s="246"/>
      <c r="C124" s="247"/>
      <c r="D124" s="247"/>
      <c r="E124" s="295"/>
      <c r="F124" s="21"/>
      <c r="G124" s="80"/>
    </row>
    <row r="125" spans="1:7" ht="15.6" customHeight="1">
      <c r="B125" s="246"/>
      <c r="C125" s="247"/>
      <c r="D125" s="247"/>
      <c r="E125" s="295"/>
      <c r="F125" s="21"/>
      <c r="G125" s="80"/>
    </row>
    <row r="126" spans="1:7" ht="15.6" customHeight="1">
      <c r="B126" s="246"/>
      <c r="C126" s="247"/>
      <c r="D126" s="247"/>
      <c r="E126" s="295"/>
      <c r="F126" s="21"/>
      <c r="G126" s="80"/>
    </row>
    <row r="127" spans="1:7" ht="15.6" customHeight="1">
      <c r="B127" s="246"/>
      <c r="C127" s="247"/>
      <c r="D127" s="247"/>
      <c r="E127" s="295"/>
      <c r="F127" s="21"/>
      <c r="G127" s="80"/>
    </row>
    <row r="128" spans="1:7" ht="15.6" customHeight="1" thickBot="1">
      <c r="B128" s="248"/>
      <c r="C128" s="249"/>
      <c r="D128" s="249"/>
      <c r="E128" s="296"/>
      <c r="F128" s="22"/>
      <c r="G128" s="83"/>
    </row>
    <row r="129" spans="1:7" ht="16.350000000000001" customHeight="1" thickBot="1">
      <c r="B129" s="250" t="s">
        <v>170</v>
      </c>
      <c r="C129" s="251"/>
      <c r="D129" s="251"/>
      <c r="E129" s="251"/>
      <c r="F129" s="252"/>
      <c r="G129" s="170">
        <f>SUM(G119:G128)</f>
        <v>0</v>
      </c>
    </row>
    <row r="130" spans="1:7" ht="3.75" customHeight="1" thickBot="1">
      <c r="B130" s="280"/>
      <c r="C130" s="281"/>
      <c r="D130" s="281"/>
      <c r="E130" s="281"/>
      <c r="F130" s="281"/>
      <c r="G130" s="282"/>
    </row>
    <row r="131" spans="1:7" ht="15.6" customHeight="1" thickBot="1">
      <c r="B131" s="263" t="s">
        <v>171</v>
      </c>
      <c r="C131" s="264"/>
      <c r="D131" s="264"/>
      <c r="E131" s="264"/>
      <c r="F131" s="264"/>
      <c r="G131" s="265"/>
    </row>
    <row r="132" spans="1:7" ht="53.1" customHeight="1" thickBot="1">
      <c r="B132" s="253" t="s">
        <v>172</v>
      </c>
      <c r="C132" s="253"/>
      <c r="D132" s="187" t="s">
        <v>173</v>
      </c>
      <c r="E132" s="187" t="s">
        <v>174</v>
      </c>
      <c r="F132" s="187" t="s">
        <v>175</v>
      </c>
      <c r="G132" s="161" t="s">
        <v>153</v>
      </c>
    </row>
    <row r="133" spans="1:7">
      <c r="B133" s="293"/>
      <c r="C133" s="294"/>
      <c r="D133" s="191"/>
      <c r="E133" s="188"/>
      <c r="F133" s="65"/>
      <c r="G133" s="84"/>
    </row>
    <row r="134" spans="1:7">
      <c r="B134" s="289"/>
      <c r="C134" s="290"/>
      <c r="D134" s="189"/>
      <c r="E134" s="186"/>
      <c r="F134" s="20"/>
      <c r="G134" s="80"/>
    </row>
    <row r="135" spans="1:7" ht="15" customHeight="1">
      <c r="B135" s="289"/>
      <c r="C135" s="290"/>
      <c r="D135" s="74"/>
      <c r="E135" s="63"/>
      <c r="F135" s="67"/>
      <c r="G135" s="80"/>
    </row>
    <row r="136" spans="1:7">
      <c r="B136" s="289"/>
      <c r="C136" s="290"/>
      <c r="D136" s="189"/>
      <c r="E136" s="186"/>
      <c r="F136" s="20"/>
      <c r="G136" s="80"/>
    </row>
    <row r="137" spans="1:7" ht="15.6" customHeight="1" thickBot="1">
      <c r="A137" s="59" t="s">
        <v>161</v>
      </c>
      <c r="B137" s="289"/>
      <c r="C137" s="290"/>
      <c r="D137" s="189"/>
      <c r="E137" s="186"/>
      <c r="F137" s="20"/>
      <c r="G137" s="80"/>
    </row>
    <row r="138" spans="1:7" ht="16.2" hidden="1" thickBot="1">
      <c r="B138" s="289"/>
      <c r="C138" s="290"/>
      <c r="D138" s="189"/>
      <c r="E138" s="186"/>
      <c r="F138" s="20"/>
      <c r="G138" s="80"/>
    </row>
    <row r="139" spans="1:7" ht="16.2" hidden="1" thickBot="1">
      <c r="B139" s="289"/>
      <c r="C139" s="290"/>
      <c r="D139" s="189"/>
      <c r="E139" s="186"/>
      <c r="F139" s="20"/>
      <c r="G139" s="80"/>
    </row>
    <row r="140" spans="1:7" ht="16.5" hidden="1" customHeight="1" thickBot="1">
      <c r="B140" s="291"/>
      <c r="C140" s="292"/>
      <c r="D140" s="192"/>
      <c r="E140" s="194"/>
      <c r="F140" s="66"/>
      <c r="G140" s="83"/>
    </row>
    <row r="141" spans="1:7" ht="16.350000000000001" customHeight="1" thickBot="1">
      <c r="B141" s="277" t="s">
        <v>176</v>
      </c>
      <c r="C141" s="278"/>
      <c r="D141" s="278"/>
      <c r="E141" s="278"/>
      <c r="F141" s="279"/>
      <c r="G141" s="171">
        <f>SUM(G133:G140)</f>
        <v>0</v>
      </c>
    </row>
    <row r="142" spans="1:7" ht="3.75" customHeight="1" thickBot="1">
      <c r="B142" s="280"/>
      <c r="C142" s="281"/>
      <c r="D142" s="281"/>
      <c r="E142" s="281"/>
      <c r="F142" s="281"/>
      <c r="G142" s="282"/>
    </row>
    <row r="143" spans="1:7" ht="15.6" customHeight="1" thickBot="1">
      <c r="B143" s="283" t="s">
        <v>177</v>
      </c>
      <c r="C143" s="284"/>
      <c r="D143" s="284"/>
      <c r="E143" s="284"/>
      <c r="F143" s="284"/>
      <c r="G143" s="285"/>
    </row>
    <row r="144" spans="1:7" ht="41.1" customHeight="1" thickBot="1">
      <c r="B144" s="286" t="s">
        <v>178</v>
      </c>
      <c r="C144" s="286"/>
      <c r="D144" s="286"/>
      <c r="E144" s="286"/>
      <c r="F144" s="195" t="s">
        <v>179</v>
      </c>
      <c r="G144" s="161" t="s">
        <v>153</v>
      </c>
    </row>
    <row r="145" spans="1:7">
      <c r="B145" s="287"/>
      <c r="C145" s="288"/>
      <c r="D145" s="288"/>
      <c r="E145" s="288"/>
      <c r="F145" s="65"/>
      <c r="G145" s="84"/>
    </row>
    <row r="146" spans="1:7" ht="15.6" customHeight="1">
      <c r="B146" s="246"/>
      <c r="C146" s="247"/>
      <c r="D146" s="247"/>
      <c r="E146" s="247"/>
      <c r="F146" s="20"/>
      <c r="G146" s="85"/>
    </row>
    <row r="147" spans="1:7" ht="15.75" customHeight="1">
      <c r="B147" s="276"/>
      <c r="C147" s="247"/>
      <c r="D147" s="247"/>
      <c r="E147" s="247"/>
      <c r="F147" s="20"/>
      <c r="G147" s="80"/>
    </row>
    <row r="148" spans="1:7" ht="15.75" customHeight="1" thickBot="1">
      <c r="A148" s="59" t="s">
        <v>161</v>
      </c>
      <c r="B148" s="246"/>
      <c r="C148" s="247"/>
      <c r="D148" s="247"/>
      <c r="E148" s="247"/>
      <c r="F148" s="20"/>
      <c r="G148" s="80"/>
    </row>
    <row r="149" spans="1:7" ht="15.75" hidden="1" customHeight="1">
      <c r="B149" s="246"/>
      <c r="C149" s="247"/>
      <c r="D149" s="247"/>
      <c r="E149" s="247"/>
      <c r="F149" s="20"/>
      <c r="G149" s="80"/>
    </row>
    <row r="150" spans="1:7" ht="15.75" hidden="1" customHeight="1">
      <c r="B150" s="246"/>
      <c r="C150" s="247"/>
      <c r="D150" s="247"/>
      <c r="E150" s="247"/>
      <c r="F150" s="20"/>
      <c r="G150" s="80"/>
    </row>
    <row r="151" spans="1:7" ht="15.75" hidden="1" customHeight="1">
      <c r="B151" s="246"/>
      <c r="C151" s="247"/>
      <c r="D151" s="247"/>
      <c r="E151" s="247"/>
      <c r="F151" s="20"/>
      <c r="G151" s="80"/>
    </row>
    <row r="152" spans="1:7" ht="15.75" hidden="1" customHeight="1">
      <c r="B152" s="246"/>
      <c r="C152" s="247"/>
      <c r="D152" s="247"/>
      <c r="E152" s="247"/>
      <c r="F152" s="20"/>
      <c r="G152" s="80"/>
    </row>
    <row r="153" spans="1:7" ht="15.75" hidden="1" customHeight="1">
      <c r="B153" s="246"/>
      <c r="C153" s="247"/>
      <c r="D153" s="247"/>
      <c r="E153" s="247"/>
      <c r="F153" s="20"/>
      <c r="G153" s="80"/>
    </row>
    <row r="154" spans="1:7" ht="16.5" hidden="1" customHeight="1" thickBot="1">
      <c r="B154" s="266"/>
      <c r="C154" s="267"/>
      <c r="D154" s="267"/>
      <c r="E154" s="267"/>
      <c r="F154" s="68"/>
      <c r="G154" s="80"/>
    </row>
    <row r="155" spans="1:7" ht="17.7" customHeight="1" thickBot="1">
      <c r="B155" s="250" t="s">
        <v>180</v>
      </c>
      <c r="C155" s="251"/>
      <c r="D155" s="251"/>
      <c r="E155" s="251"/>
      <c r="F155" s="252"/>
      <c r="G155" s="172">
        <f>SUM(G145:G154)</f>
        <v>0</v>
      </c>
    </row>
    <row r="156" spans="1:7" s="56" customFormat="1" ht="3.75" customHeight="1" thickBot="1">
      <c r="B156" s="268"/>
      <c r="C156" s="269"/>
      <c r="D156" s="269"/>
      <c r="E156" s="269"/>
      <c r="F156" s="269"/>
      <c r="G156" s="270"/>
    </row>
    <row r="157" spans="1:7" ht="18" customHeight="1" thickBot="1">
      <c r="B157" s="271" t="s">
        <v>181</v>
      </c>
      <c r="C157" s="272"/>
      <c r="D157" s="272"/>
      <c r="E157" s="272"/>
      <c r="F157" s="272"/>
      <c r="G157" s="273"/>
    </row>
    <row r="158" spans="1:7" ht="16.2" thickBot="1">
      <c r="B158" s="175"/>
      <c r="C158" s="173"/>
      <c r="D158" s="173"/>
      <c r="E158" s="173"/>
      <c r="F158" s="173"/>
      <c r="G158" s="174">
        <f>G68+G74+G89+G155</f>
        <v>0</v>
      </c>
    </row>
    <row r="159" spans="1:7" ht="3.75" customHeight="1" thickBot="1">
      <c r="B159" s="274"/>
      <c r="C159" s="275"/>
      <c r="D159" s="275"/>
      <c r="E159" s="275"/>
      <c r="F159" s="89"/>
      <c r="G159" s="90"/>
    </row>
    <row r="160" spans="1:7" ht="18" customHeight="1" thickBot="1">
      <c r="B160" s="254" t="s">
        <v>182</v>
      </c>
      <c r="C160" s="255"/>
      <c r="D160" s="255"/>
      <c r="E160" s="255"/>
      <c r="F160" s="255"/>
      <c r="G160" s="256"/>
    </row>
    <row r="161" spans="1:7" ht="50.4" customHeight="1" thickBot="1">
      <c r="B161" s="257" t="s">
        <v>183</v>
      </c>
      <c r="C161" s="258"/>
      <c r="D161" s="190" t="s">
        <v>184</v>
      </c>
      <c r="E161" s="257" t="s">
        <v>185</v>
      </c>
      <c r="F161" s="258"/>
      <c r="G161" s="161" t="s">
        <v>186</v>
      </c>
    </row>
    <row r="162" spans="1:7" ht="16.2" thickBot="1">
      <c r="B162" s="259"/>
      <c r="C162" s="260"/>
      <c r="D162" s="73">
        <v>0</v>
      </c>
      <c r="E162" s="261" t="s">
        <v>187</v>
      </c>
      <c r="F162" s="262"/>
      <c r="G162" s="176">
        <f>D162*G158</f>
        <v>0</v>
      </c>
    </row>
    <row r="163" spans="1:7" ht="3.75" customHeight="1" thickBot="1">
      <c r="B163" s="196"/>
      <c r="C163" s="92"/>
      <c r="D163" s="93"/>
      <c r="E163" s="94"/>
      <c r="F163" s="94"/>
      <c r="G163" s="91"/>
    </row>
    <row r="164" spans="1:7" ht="15.6" customHeight="1" thickBot="1">
      <c r="B164" s="263" t="s">
        <v>188</v>
      </c>
      <c r="C164" s="264"/>
      <c r="D164" s="264"/>
      <c r="E164" s="264"/>
      <c r="F164" s="264"/>
      <c r="G164" s="265"/>
    </row>
    <row r="165" spans="1:7" ht="36" customHeight="1" thickBot="1">
      <c r="B165" s="253" t="s">
        <v>189</v>
      </c>
      <c r="C165" s="253"/>
      <c r="D165" s="253"/>
      <c r="E165" s="253"/>
      <c r="F165" s="187" t="s">
        <v>190</v>
      </c>
      <c r="G165" s="161" t="s">
        <v>153</v>
      </c>
    </row>
    <row r="166" spans="1:7" ht="15.6" customHeight="1">
      <c r="A166" s="59" t="s">
        <v>161</v>
      </c>
      <c r="B166" s="246"/>
      <c r="C166" s="247"/>
      <c r="D166" s="247"/>
      <c r="E166" s="247"/>
      <c r="F166" s="20"/>
      <c r="G166" s="80"/>
    </row>
    <row r="167" spans="1:7">
      <c r="B167" s="246"/>
      <c r="C167" s="247"/>
      <c r="D167" s="247"/>
      <c r="E167" s="247"/>
      <c r="F167" s="20"/>
      <c r="G167" s="80"/>
    </row>
    <row r="168" spans="1:7">
      <c r="B168" s="246"/>
      <c r="C168" s="247"/>
      <c r="D168" s="247"/>
      <c r="E168" s="247"/>
      <c r="F168" s="20"/>
      <c r="G168" s="80"/>
    </row>
    <row r="169" spans="1:7">
      <c r="B169" s="246"/>
      <c r="C169" s="247"/>
      <c r="D169" s="247"/>
      <c r="E169" s="247"/>
      <c r="F169" s="20"/>
      <c r="G169" s="80"/>
    </row>
    <row r="170" spans="1:7" ht="16.2" thickBot="1">
      <c r="B170" s="246"/>
      <c r="C170" s="247"/>
      <c r="D170" s="247"/>
      <c r="E170" s="247"/>
      <c r="F170" s="20"/>
      <c r="G170" s="80"/>
    </row>
    <row r="171" spans="1:7" ht="16.2" hidden="1" thickBot="1">
      <c r="B171" s="246"/>
      <c r="C171" s="247"/>
      <c r="D171" s="247"/>
      <c r="E171" s="247"/>
      <c r="F171" s="20"/>
      <c r="G171" s="80"/>
    </row>
    <row r="172" spans="1:7" ht="16.2" hidden="1" thickBot="1">
      <c r="B172" s="246"/>
      <c r="C172" s="247"/>
      <c r="D172" s="247"/>
      <c r="E172" s="247"/>
      <c r="F172" s="20"/>
      <c r="G172" s="80"/>
    </row>
    <row r="173" spans="1:7" ht="16.2" hidden="1" thickBot="1">
      <c r="B173" s="246"/>
      <c r="C173" s="247"/>
      <c r="D173" s="247"/>
      <c r="E173" s="247"/>
      <c r="F173" s="20"/>
      <c r="G173" s="80"/>
    </row>
    <row r="174" spans="1:7" ht="16.2" hidden="1" thickBot="1">
      <c r="B174" s="248"/>
      <c r="C174" s="249"/>
      <c r="D174" s="249"/>
      <c r="E174" s="249"/>
      <c r="F174" s="66"/>
      <c r="G174" s="81"/>
    </row>
    <row r="175" spans="1:7" ht="16.2" customHeight="1" thickBot="1">
      <c r="B175" s="250" t="s">
        <v>191</v>
      </c>
      <c r="C175" s="251"/>
      <c r="D175" s="251"/>
      <c r="E175" s="251"/>
      <c r="F175" s="252"/>
      <c r="G175" s="172">
        <f>SUM(G166:G174)</f>
        <v>0</v>
      </c>
    </row>
    <row r="176" spans="1:7" ht="3.75" customHeight="1" thickBot="1">
      <c r="B176" s="240"/>
      <c r="C176" s="241"/>
      <c r="D176" s="241"/>
      <c r="E176" s="241"/>
      <c r="F176" s="241"/>
      <c r="G176" s="242"/>
    </row>
    <row r="177" spans="2:7" ht="18" customHeight="1" thickBot="1">
      <c r="B177" s="237" t="s">
        <v>192</v>
      </c>
      <c r="C177" s="238"/>
      <c r="D177" s="238"/>
      <c r="E177" s="238"/>
      <c r="F177" s="238"/>
      <c r="G177" s="239"/>
    </row>
    <row r="178" spans="2:7" ht="18" customHeight="1" thickBot="1">
      <c r="B178" s="243"/>
      <c r="C178" s="244"/>
      <c r="D178" s="244"/>
      <c r="E178" s="244"/>
      <c r="F178" s="245"/>
      <c r="G178" s="177">
        <f>SUM(G162,G175)</f>
        <v>0</v>
      </c>
    </row>
    <row r="179" spans="2:7" ht="3.75" customHeight="1" thickBot="1">
      <c r="B179" s="240"/>
      <c r="C179" s="241"/>
      <c r="D179" s="241"/>
      <c r="E179" s="241"/>
      <c r="F179" s="241"/>
      <c r="G179" s="242"/>
    </row>
    <row r="180" spans="2:7" ht="18" customHeight="1" thickBot="1">
      <c r="B180" s="231" t="s">
        <v>199</v>
      </c>
      <c r="C180" s="232"/>
      <c r="D180" s="232"/>
      <c r="E180" s="232"/>
      <c r="F180" s="232"/>
      <c r="G180" s="233"/>
    </row>
    <row r="181" spans="2:7" ht="16.2" thickBot="1">
      <c r="B181" s="234"/>
      <c r="C181" s="235"/>
      <c r="D181" s="235"/>
      <c r="E181" s="235"/>
      <c r="F181" s="236"/>
      <c r="G181" s="178">
        <f>SUM(G158,G178)</f>
        <v>0</v>
      </c>
    </row>
    <row r="183" spans="2:7">
      <c r="B183" s="86"/>
    </row>
  </sheetData>
  <mergeCells count="107">
    <mergeCell ref="C71:F71"/>
    <mergeCell ref="C72:F72"/>
    <mergeCell ref="C73:F73"/>
    <mergeCell ref="B74:F74"/>
    <mergeCell ref="B75:G75"/>
    <mergeCell ref="B76:G76"/>
    <mergeCell ref="B2:G2"/>
    <mergeCell ref="B3:G3"/>
    <mergeCell ref="B4:G4"/>
    <mergeCell ref="B6:G6"/>
    <mergeCell ref="B68:F68"/>
    <mergeCell ref="B70:G70"/>
    <mergeCell ref="B83:E83"/>
    <mergeCell ref="B84:E84"/>
    <mergeCell ref="B85:E85"/>
    <mergeCell ref="B86:E86"/>
    <mergeCell ref="B87:E87"/>
    <mergeCell ref="B88:E88"/>
    <mergeCell ref="B77:E77"/>
    <mergeCell ref="B78:E78"/>
    <mergeCell ref="B79:E79"/>
    <mergeCell ref="B80:E80"/>
    <mergeCell ref="B81:E81"/>
    <mergeCell ref="B82:E82"/>
    <mergeCell ref="B105:C105"/>
    <mergeCell ref="B106:C106"/>
    <mergeCell ref="B107:C107"/>
    <mergeCell ref="B108:C108"/>
    <mergeCell ref="B109:C109"/>
    <mergeCell ref="B110:C110"/>
    <mergeCell ref="B89:F89"/>
    <mergeCell ref="B90:G90"/>
    <mergeCell ref="B101:F101"/>
    <mergeCell ref="B102:G102"/>
    <mergeCell ref="B103:C103"/>
    <mergeCell ref="B104:C104"/>
    <mergeCell ref="B117:G117"/>
    <mergeCell ref="B118:E118"/>
    <mergeCell ref="B119:E119"/>
    <mergeCell ref="B120:E120"/>
    <mergeCell ref="B121:E121"/>
    <mergeCell ref="B122:E122"/>
    <mergeCell ref="B111:C111"/>
    <mergeCell ref="B112:C112"/>
    <mergeCell ref="B113:C113"/>
    <mergeCell ref="B114:F114"/>
    <mergeCell ref="B115:F115"/>
    <mergeCell ref="B116:G116"/>
    <mergeCell ref="B129:F129"/>
    <mergeCell ref="B130:G130"/>
    <mergeCell ref="B131:G131"/>
    <mergeCell ref="B132:C132"/>
    <mergeCell ref="B133:C133"/>
    <mergeCell ref="B134:C134"/>
    <mergeCell ref="B123:E123"/>
    <mergeCell ref="B124:E124"/>
    <mergeCell ref="B125:E125"/>
    <mergeCell ref="B126:E126"/>
    <mergeCell ref="B127:E127"/>
    <mergeCell ref="B128:E128"/>
    <mergeCell ref="B141:F141"/>
    <mergeCell ref="B142:G142"/>
    <mergeCell ref="B143:G143"/>
    <mergeCell ref="B144:E144"/>
    <mergeCell ref="B145:E145"/>
    <mergeCell ref="B146:E146"/>
    <mergeCell ref="B135:C135"/>
    <mergeCell ref="B136:C136"/>
    <mergeCell ref="B137:C137"/>
    <mergeCell ref="B138:C138"/>
    <mergeCell ref="B139:C139"/>
    <mergeCell ref="B140:C140"/>
    <mergeCell ref="B153:E153"/>
    <mergeCell ref="B154:E154"/>
    <mergeCell ref="B155:F155"/>
    <mergeCell ref="B156:G156"/>
    <mergeCell ref="B157:G157"/>
    <mergeCell ref="B159:E159"/>
    <mergeCell ref="B147:E147"/>
    <mergeCell ref="B148:E148"/>
    <mergeCell ref="B149:E149"/>
    <mergeCell ref="B150:E150"/>
    <mergeCell ref="B151:E151"/>
    <mergeCell ref="B152:E152"/>
    <mergeCell ref="B165:E165"/>
    <mergeCell ref="B166:E166"/>
    <mergeCell ref="B167:E167"/>
    <mergeCell ref="B168:E168"/>
    <mergeCell ref="B169:E169"/>
    <mergeCell ref="B170:E170"/>
    <mergeCell ref="B160:G160"/>
    <mergeCell ref="B161:C161"/>
    <mergeCell ref="E161:F161"/>
    <mergeCell ref="B162:C162"/>
    <mergeCell ref="E162:F162"/>
    <mergeCell ref="B164:G164"/>
    <mergeCell ref="B177:G177"/>
    <mergeCell ref="B178:F178"/>
    <mergeCell ref="B179:G179"/>
    <mergeCell ref="B180:G180"/>
    <mergeCell ref="B181:F181"/>
    <mergeCell ref="B171:E171"/>
    <mergeCell ref="B172:E172"/>
    <mergeCell ref="B173:E173"/>
    <mergeCell ref="B174:E174"/>
    <mergeCell ref="B175:F175"/>
    <mergeCell ref="B176:G176"/>
  </mergeCells>
  <dataValidations count="2">
    <dataValidation type="decimal" operator="lessThanOrEqual" allowBlank="1" showInputMessage="1" showErrorMessage="1" error="Exceeds the salary limitation of $187,000" sqref="B8:B67" xr:uid="{9C39630A-73F7-4D92-9391-EC32D4F45210}">
      <formula1>187000</formula1>
    </dataValidation>
    <dataValidation type="list" errorStyle="warning" allowBlank="1" showInputMessage="1" showErrorMessage="1" errorTitle="Error" error="Please select an option from the drop-dwon list" promptTitle="Type of Indirect Cost Rate" prompt="Please select the type of indirect cost rate " sqref="B162:B163" xr:uid="{1928AD87-D1B8-48B0-ADC1-B73B21055E48}">
      <formula1>TypeofIndirectRate.</formula1>
    </dataValidation>
  </dataValidations>
  <printOptions horizontalCentered="1"/>
  <pageMargins left="0.25" right="0.25" top="0.75" bottom="0.75" header="0.3" footer="0.3"/>
  <pageSetup scale="50" fitToWidth="0" fitToHeight="0"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8D3920-3514-4A80-A5DE-670A6B8C5F8A}">
  <sheetPr>
    <tabColor rgb="FF00B0F0"/>
  </sheetPr>
  <dimension ref="A1:K183"/>
  <sheetViews>
    <sheetView zoomScale="85" zoomScaleNormal="85" zoomScaleSheetLayoutView="100" workbookViewId="0">
      <selection activeCell="H71" sqref="H71"/>
    </sheetView>
  </sheetViews>
  <sheetFormatPr defaultColWidth="9" defaultRowHeight="15.6"/>
  <cols>
    <col min="1" max="1" width="1.19921875" style="38" customWidth="1"/>
    <col min="2" max="3" width="15.69921875" style="38" customWidth="1"/>
    <col min="4" max="4" width="23.69921875" style="38" customWidth="1"/>
    <col min="5" max="5" width="25.69921875" style="38" customWidth="1"/>
    <col min="6" max="6" width="80" style="38" customWidth="1"/>
    <col min="7" max="7" width="14.19921875" style="69" customWidth="1"/>
    <col min="8" max="8" width="36.59765625" style="38" customWidth="1"/>
    <col min="9" max="9" width="10.19921875" style="38" bestFit="1" customWidth="1"/>
    <col min="10" max="10" width="9" style="38"/>
    <col min="11" max="11" width="17.19921875" style="38" bestFit="1" customWidth="1"/>
    <col min="12" max="16384" width="9" style="38"/>
  </cols>
  <sheetData>
    <row r="1" spans="1:8" ht="16.2" thickBot="1">
      <c r="E1" s="28"/>
      <c r="F1" s="28"/>
      <c r="G1" s="29"/>
    </row>
    <row r="2" spans="1:8">
      <c r="B2" s="313" t="s">
        <v>136</v>
      </c>
      <c r="C2" s="314"/>
      <c r="D2" s="314"/>
      <c r="E2" s="314"/>
      <c r="F2" s="314"/>
      <c r="G2" s="315"/>
      <c r="H2" s="39"/>
    </row>
    <row r="3" spans="1:8">
      <c r="B3" s="316" t="s">
        <v>200</v>
      </c>
      <c r="C3" s="317"/>
      <c r="D3" s="317"/>
      <c r="E3" s="317"/>
      <c r="F3" s="317"/>
      <c r="G3" s="318"/>
      <c r="H3" s="31"/>
    </row>
    <row r="4" spans="1:8" ht="16.2" thickBot="1">
      <c r="B4" s="319" t="s">
        <v>108</v>
      </c>
      <c r="C4" s="320"/>
      <c r="D4" s="320"/>
      <c r="E4" s="320"/>
      <c r="F4" s="320"/>
      <c r="G4" s="321"/>
      <c r="H4" s="31"/>
    </row>
    <row r="5" spans="1:8" ht="3.75" customHeight="1" thickBot="1">
      <c r="B5" s="30"/>
      <c r="C5" s="31"/>
      <c r="D5" s="31"/>
      <c r="E5" s="31"/>
      <c r="F5" s="31"/>
      <c r="G5" s="32"/>
      <c r="H5" s="31"/>
    </row>
    <row r="6" spans="1:8" ht="16.2" thickBot="1">
      <c r="B6" s="254" t="s">
        <v>137</v>
      </c>
      <c r="C6" s="255"/>
      <c r="D6" s="255"/>
      <c r="E6" s="255"/>
      <c r="F6" s="255"/>
      <c r="G6" s="256"/>
    </row>
    <row r="7" spans="1:8" s="27" customFormat="1" ht="47.4" thickBot="1">
      <c r="B7" s="24" t="s">
        <v>138</v>
      </c>
      <c r="C7" s="24" t="s">
        <v>139</v>
      </c>
      <c r="D7" s="24" t="s">
        <v>140</v>
      </c>
      <c r="E7" s="24" t="s">
        <v>141</v>
      </c>
      <c r="F7" s="24" t="s">
        <v>142</v>
      </c>
      <c r="G7" s="88" t="s">
        <v>143</v>
      </c>
      <c r="H7" s="75"/>
    </row>
    <row r="8" spans="1:8">
      <c r="B8" s="33">
        <v>0</v>
      </c>
      <c r="C8" s="40">
        <v>0</v>
      </c>
      <c r="D8" s="40"/>
      <c r="E8" s="188"/>
      <c r="F8" s="188"/>
      <c r="G8" s="23">
        <f>B8*C8</f>
        <v>0</v>
      </c>
      <c r="H8" s="26"/>
    </row>
    <row r="9" spans="1:8">
      <c r="B9" s="41"/>
      <c r="C9" s="42"/>
      <c r="D9" s="42"/>
      <c r="E9" s="43"/>
      <c r="F9" s="70"/>
      <c r="G9" s="23">
        <f>B9*C9</f>
        <v>0</v>
      </c>
      <c r="H9" s="26"/>
    </row>
    <row r="10" spans="1:8">
      <c r="B10" s="44"/>
      <c r="C10" s="45"/>
      <c r="D10" s="45"/>
      <c r="E10" s="186"/>
      <c r="F10" s="186"/>
      <c r="G10" s="23">
        <f t="shared" ref="G10:G67" si="0">B10*C10</f>
        <v>0</v>
      </c>
      <c r="H10" s="26"/>
    </row>
    <row r="11" spans="1:8" ht="16.5" customHeight="1">
      <c r="A11" s="38" t="s">
        <v>90</v>
      </c>
      <c r="B11" s="44"/>
      <c r="C11" s="45"/>
      <c r="D11" s="45"/>
      <c r="E11" s="46"/>
      <c r="F11" s="186"/>
      <c r="G11" s="23">
        <f t="shared" si="0"/>
        <v>0</v>
      </c>
    </row>
    <row r="12" spans="1:8" ht="16.5" customHeight="1">
      <c r="B12" s="44"/>
      <c r="C12" s="45"/>
      <c r="D12" s="45"/>
      <c r="E12" s="46"/>
      <c r="F12" s="186"/>
      <c r="G12" s="23">
        <f t="shared" si="0"/>
        <v>0</v>
      </c>
    </row>
    <row r="13" spans="1:8" ht="16.5" customHeight="1">
      <c r="B13" s="44"/>
      <c r="C13" s="45"/>
      <c r="D13" s="45"/>
      <c r="E13" s="46"/>
      <c r="F13" s="186"/>
      <c r="G13" s="23">
        <f t="shared" si="0"/>
        <v>0</v>
      </c>
    </row>
    <row r="14" spans="1:8" ht="16.5" customHeight="1">
      <c r="A14" s="47"/>
      <c r="B14" s="44"/>
      <c r="C14" s="45"/>
      <c r="D14" s="45"/>
      <c r="E14" s="46"/>
      <c r="F14" s="186"/>
      <c r="G14" s="23">
        <f t="shared" si="0"/>
        <v>0</v>
      </c>
    </row>
    <row r="15" spans="1:8" ht="16.5" customHeight="1">
      <c r="B15" s="44"/>
      <c r="C15" s="45"/>
      <c r="D15" s="45"/>
      <c r="E15" s="46"/>
      <c r="F15" s="186"/>
      <c r="G15" s="23">
        <f t="shared" si="0"/>
        <v>0</v>
      </c>
    </row>
    <row r="16" spans="1:8" ht="16.5" customHeight="1">
      <c r="A16" s="38" t="s">
        <v>94</v>
      </c>
      <c r="B16" s="44"/>
      <c r="C16" s="45"/>
      <c r="D16" s="45"/>
      <c r="E16" s="46"/>
      <c r="F16" s="186"/>
      <c r="G16" s="23">
        <f t="shared" si="0"/>
        <v>0</v>
      </c>
    </row>
    <row r="17" spans="1:11">
      <c r="B17" s="44"/>
      <c r="C17" s="45"/>
      <c r="D17" s="45"/>
      <c r="E17" s="48"/>
      <c r="F17" s="186"/>
      <c r="G17" s="23">
        <f t="shared" si="0"/>
        <v>0</v>
      </c>
      <c r="H17" s="26"/>
    </row>
    <row r="18" spans="1:11">
      <c r="A18" s="49"/>
      <c r="B18" s="44"/>
      <c r="C18" s="45"/>
      <c r="D18" s="45"/>
      <c r="E18" s="46"/>
      <c r="F18" s="186"/>
      <c r="G18" s="23">
        <f t="shared" si="0"/>
        <v>0</v>
      </c>
    </row>
    <row r="19" spans="1:11" ht="16.2" thickBot="1">
      <c r="B19" s="44"/>
      <c r="C19" s="45"/>
      <c r="D19" s="45"/>
      <c r="E19" s="46"/>
      <c r="F19" s="186"/>
      <c r="G19" s="23">
        <f t="shared" si="0"/>
        <v>0</v>
      </c>
    </row>
    <row r="20" spans="1:11" ht="16.2" hidden="1" thickBot="1">
      <c r="B20" s="50"/>
      <c r="C20" s="51"/>
      <c r="D20" s="51"/>
      <c r="E20" s="52"/>
      <c r="F20" s="52"/>
      <c r="G20" s="23">
        <f t="shared" si="0"/>
        <v>0</v>
      </c>
    </row>
    <row r="21" spans="1:11" ht="328.2" hidden="1" thickBot="1">
      <c r="A21" s="38" t="s">
        <v>98</v>
      </c>
      <c r="B21" s="50"/>
      <c r="C21" s="51"/>
      <c r="D21" s="51"/>
      <c r="E21" s="52"/>
      <c r="F21" s="52"/>
      <c r="G21" s="23">
        <f t="shared" si="0"/>
        <v>0</v>
      </c>
    </row>
    <row r="22" spans="1:11" ht="16.2" hidden="1" thickBot="1">
      <c r="B22" s="50"/>
      <c r="C22" s="51"/>
      <c r="D22" s="51"/>
      <c r="E22" s="52"/>
      <c r="F22" s="52"/>
      <c r="G22" s="23">
        <f t="shared" si="0"/>
        <v>0</v>
      </c>
      <c r="K22" s="38" t="s">
        <v>144</v>
      </c>
    </row>
    <row r="23" spans="1:11" ht="16.2" hidden="1" thickBot="1">
      <c r="B23" s="50"/>
      <c r="C23" s="51"/>
      <c r="D23" s="51"/>
      <c r="E23" s="52"/>
      <c r="F23" s="52"/>
      <c r="G23" s="23">
        <f t="shared" si="0"/>
        <v>0</v>
      </c>
    </row>
    <row r="24" spans="1:11" ht="16.2" hidden="1" thickBot="1">
      <c r="B24" s="50"/>
      <c r="C24" s="51"/>
      <c r="D24" s="51"/>
      <c r="E24" s="52"/>
      <c r="F24" s="52"/>
      <c r="G24" s="23">
        <f t="shared" si="0"/>
        <v>0</v>
      </c>
    </row>
    <row r="25" spans="1:11" ht="375" hidden="1" thickBot="1">
      <c r="A25" s="38" t="s">
        <v>101</v>
      </c>
      <c r="B25" s="50"/>
      <c r="C25" s="51"/>
      <c r="D25" s="51"/>
      <c r="E25" s="52"/>
      <c r="F25" s="52"/>
      <c r="G25" s="23">
        <f t="shared" si="0"/>
        <v>0</v>
      </c>
    </row>
    <row r="26" spans="1:11" ht="16.2" hidden="1" thickBot="1">
      <c r="B26" s="50"/>
      <c r="C26" s="51"/>
      <c r="D26" s="51"/>
      <c r="E26" s="52"/>
      <c r="F26" s="52"/>
      <c r="G26" s="23">
        <f t="shared" si="0"/>
        <v>0</v>
      </c>
    </row>
    <row r="27" spans="1:11" ht="16.2" hidden="1" thickBot="1">
      <c r="B27" s="50"/>
      <c r="C27" s="51"/>
      <c r="D27" s="51"/>
      <c r="E27" s="52"/>
      <c r="F27" s="52"/>
      <c r="G27" s="23">
        <f t="shared" si="0"/>
        <v>0</v>
      </c>
    </row>
    <row r="28" spans="1:11" ht="16.2" hidden="1" thickBot="1">
      <c r="B28" s="50"/>
      <c r="C28" s="51"/>
      <c r="D28" s="51"/>
      <c r="E28" s="52"/>
      <c r="F28" s="52"/>
      <c r="G28" s="23">
        <f t="shared" si="0"/>
        <v>0</v>
      </c>
    </row>
    <row r="29" spans="1:11" ht="16.2" hidden="1" thickBot="1">
      <c r="B29" s="50"/>
      <c r="C29" s="51"/>
      <c r="D29" s="51"/>
      <c r="E29" s="52"/>
      <c r="F29" s="52"/>
      <c r="G29" s="23">
        <f t="shared" si="0"/>
        <v>0</v>
      </c>
    </row>
    <row r="30" spans="1:11" ht="16.2" hidden="1" thickBot="1">
      <c r="B30" s="50"/>
      <c r="C30" s="51"/>
      <c r="D30" s="51"/>
      <c r="E30" s="52"/>
      <c r="F30" s="52"/>
      <c r="G30" s="23">
        <f t="shared" si="0"/>
        <v>0</v>
      </c>
    </row>
    <row r="31" spans="1:11" ht="16.2" hidden="1" thickBot="1">
      <c r="B31" s="50"/>
      <c r="C31" s="51"/>
      <c r="D31" s="51"/>
      <c r="E31" s="52"/>
      <c r="F31" s="52"/>
      <c r="G31" s="23">
        <f t="shared" si="0"/>
        <v>0</v>
      </c>
    </row>
    <row r="32" spans="1:11" ht="16.2" hidden="1" thickBot="1">
      <c r="B32" s="50"/>
      <c r="C32" s="51"/>
      <c r="D32" s="51"/>
      <c r="E32" s="52"/>
      <c r="F32" s="52"/>
      <c r="G32" s="23">
        <f t="shared" si="0"/>
        <v>0</v>
      </c>
    </row>
    <row r="33" spans="2:7" ht="16.2" hidden="1" thickBot="1">
      <c r="B33" s="50"/>
      <c r="C33" s="51"/>
      <c r="D33" s="51"/>
      <c r="E33" s="52"/>
      <c r="F33" s="52"/>
      <c r="G33" s="23">
        <f t="shared" si="0"/>
        <v>0</v>
      </c>
    </row>
    <row r="34" spans="2:7" ht="16.2" hidden="1" thickBot="1">
      <c r="B34" s="50"/>
      <c r="C34" s="51"/>
      <c r="D34" s="51"/>
      <c r="E34" s="52"/>
      <c r="F34" s="52"/>
      <c r="G34" s="23">
        <f t="shared" si="0"/>
        <v>0</v>
      </c>
    </row>
    <row r="35" spans="2:7" ht="16.2" hidden="1" thickBot="1">
      <c r="B35" s="50"/>
      <c r="C35" s="51"/>
      <c r="D35" s="51"/>
      <c r="E35" s="52"/>
      <c r="F35" s="52"/>
      <c r="G35" s="23">
        <f t="shared" si="0"/>
        <v>0</v>
      </c>
    </row>
    <row r="36" spans="2:7" ht="16.2" hidden="1" thickBot="1">
      <c r="B36" s="50"/>
      <c r="C36" s="51"/>
      <c r="D36" s="51"/>
      <c r="E36" s="52"/>
      <c r="F36" s="52"/>
      <c r="G36" s="23">
        <f t="shared" si="0"/>
        <v>0</v>
      </c>
    </row>
    <row r="37" spans="2:7" ht="16.2" hidden="1" thickBot="1">
      <c r="B37" s="50"/>
      <c r="C37" s="51"/>
      <c r="D37" s="51"/>
      <c r="E37" s="52"/>
      <c r="F37" s="52"/>
      <c r="G37" s="23">
        <f t="shared" si="0"/>
        <v>0</v>
      </c>
    </row>
    <row r="38" spans="2:7" ht="16.2" hidden="1" thickBot="1">
      <c r="B38" s="50"/>
      <c r="C38" s="51"/>
      <c r="D38" s="51"/>
      <c r="E38" s="52"/>
      <c r="F38" s="52"/>
      <c r="G38" s="23">
        <f t="shared" si="0"/>
        <v>0</v>
      </c>
    </row>
    <row r="39" spans="2:7" ht="16.2" hidden="1" thickBot="1">
      <c r="B39" s="50"/>
      <c r="C39" s="51"/>
      <c r="D39" s="51"/>
      <c r="E39" s="52"/>
      <c r="F39" s="52"/>
      <c r="G39" s="23">
        <f t="shared" si="0"/>
        <v>0</v>
      </c>
    </row>
    <row r="40" spans="2:7" ht="16.2" hidden="1" thickBot="1">
      <c r="B40" s="50"/>
      <c r="C40" s="51"/>
      <c r="D40" s="51"/>
      <c r="E40" s="52"/>
      <c r="F40" s="52"/>
      <c r="G40" s="23">
        <f t="shared" si="0"/>
        <v>0</v>
      </c>
    </row>
    <row r="41" spans="2:7" ht="16.2" hidden="1" thickBot="1">
      <c r="B41" s="50"/>
      <c r="C41" s="51"/>
      <c r="D41" s="51"/>
      <c r="E41" s="52"/>
      <c r="F41" s="52"/>
      <c r="G41" s="23">
        <f t="shared" si="0"/>
        <v>0</v>
      </c>
    </row>
    <row r="42" spans="2:7" ht="16.2" hidden="1" thickBot="1">
      <c r="B42" s="50"/>
      <c r="C42" s="51"/>
      <c r="D42" s="51"/>
      <c r="E42" s="52"/>
      <c r="F42" s="52"/>
      <c r="G42" s="23">
        <f t="shared" si="0"/>
        <v>0</v>
      </c>
    </row>
    <row r="43" spans="2:7" ht="16.2" hidden="1" thickBot="1">
      <c r="B43" s="50"/>
      <c r="C43" s="51"/>
      <c r="D43" s="51"/>
      <c r="E43" s="52"/>
      <c r="F43" s="52"/>
      <c r="G43" s="23">
        <f t="shared" si="0"/>
        <v>0</v>
      </c>
    </row>
    <row r="44" spans="2:7" ht="16.2" hidden="1" thickBot="1">
      <c r="B44" s="50"/>
      <c r="C44" s="51"/>
      <c r="D44" s="51"/>
      <c r="E44" s="52"/>
      <c r="F44" s="52"/>
      <c r="G44" s="23">
        <f t="shared" si="0"/>
        <v>0</v>
      </c>
    </row>
    <row r="45" spans="2:7" ht="16.2" hidden="1" thickBot="1">
      <c r="B45" s="50"/>
      <c r="C45" s="51"/>
      <c r="D45" s="51"/>
      <c r="E45" s="52"/>
      <c r="F45" s="52"/>
      <c r="G45" s="23">
        <f t="shared" si="0"/>
        <v>0</v>
      </c>
    </row>
    <row r="46" spans="2:7" ht="16.2" hidden="1" thickBot="1">
      <c r="B46" s="50"/>
      <c r="C46" s="51"/>
      <c r="D46" s="51"/>
      <c r="E46" s="52"/>
      <c r="F46" s="52"/>
      <c r="G46" s="23">
        <f t="shared" si="0"/>
        <v>0</v>
      </c>
    </row>
    <row r="47" spans="2:7" ht="16.2" hidden="1" thickBot="1">
      <c r="B47" s="50"/>
      <c r="C47" s="51"/>
      <c r="D47" s="51"/>
      <c r="E47" s="52"/>
      <c r="F47" s="52"/>
      <c r="G47" s="23">
        <f t="shared" si="0"/>
        <v>0</v>
      </c>
    </row>
    <row r="48" spans="2:7" ht="16.2" hidden="1" thickBot="1">
      <c r="B48" s="50"/>
      <c r="C48" s="51"/>
      <c r="D48" s="51"/>
      <c r="E48" s="52"/>
      <c r="F48" s="52"/>
      <c r="G48" s="23">
        <f t="shared" si="0"/>
        <v>0</v>
      </c>
    </row>
    <row r="49" spans="2:7" ht="16.2" hidden="1" thickBot="1">
      <c r="B49" s="50"/>
      <c r="C49" s="51"/>
      <c r="D49" s="51"/>
      <c r="E49" s="52"/>
      <c r="F49" s="52"/>
      <c r="G49" s="23">
        <f t="shared" si="0"/>
        <v>0</v>
      </c>
    </row>
    <row r="50" spans="2:7" ht="16.2" hidden="1" thickBot="1">
      <c r="B50" s="50"/>
      <c r="C50" s="51"/>
      <c r="D50" s="51"/>
      <c r="E50" s="52"/>
      <c r="F50" s="52"/>
      <c r="G50" s="23">
        <f t="shared" si="0"/>
        <v>0</v>
      </c>
    </row>
    <row r="51" spans="2:7" ht="16.2" hidden="1" thickBot="1">
      <c r="B51" s="50"/>
      <c r="C51" s="51"/>
      <c r="D51" s="51"/>
      <c r="E51" s="52"/>
      <c r="F51" s="52"/>
      <c r="G51" s="23">
        <f t="shared" si="0"/>
        <v>0</v>
      </c>
    </row>
    <row r="52" spans="2:7" ht="16.2" hidden="1" thickBot="1">
      <c r="B52" s="50"/>
      <c r="C52" s="51"/>
      <c r="D52" s="51"/>
      <c r="E52" s="52"/>
      <c r="F52" s="52"/>
      <c r="G52" s="23">
        <f t="shared" si="0"/>
        <v>0</v>
      </c>
    </row>
    <row r="53" spans="2:7" ht="16.2" hidden="1" thickBot="1">
      <c r="B53" s="50"/>
      <c r="C53" s="51"/>
      <c r="D53" s="51"/>
      <c r="E53" s="52"/>
      <c r="F53" s="52"/>
      <c r="G53" s="23">
        <f t="shared" si="0"/>
        <v>0</v>
      </c>
    </row>
    <row r="54" spans="2:7" ht="16.2" hidden="1" thickBot="1">
      <c r="B54" s="50"/>
      <c r="C54" s="51"/>
      <c r="D54" s="51"/>
      <c r="E54" s="52"/>
      <c r="F54" s="52"/>
      <c r="G54" s="23">
        <f t="shared" si="0"/>
        <v>0</v>
      </c>
    </row>
    <row r="55" spans="2:7" ht="16.2" hidden="1" thickBot="1">
      <c r="B55" s="50"/>
      <c r="C55" s="51"/>
      <c r="D55" s="51"/>
      <c r="E55" s="52"/>
      <c r="F55" s="52"/>
      <c r="G55" s="23">
        <f t="shared" si="0"/>
        <v>0</v>
      </c>
    </row>
    <row r="56" spans="2:7" ht="16.2" hidden="1" thickBot="1">
      <c r="B56" s="50"/>
      <c r="C56" s="51"/>
      <c r="D56" s="51"/>
      <c r="E56" s="52"/>
      <c r="F56" s="52"/>
      <c r="G56" s="23">
        <f t="shared" si="0"/>
        <v>0</v>
      </c>
    </row>
    <row r="57" spans="2:7" ht="16.2" hidden="1" thickBot="1">
      <c r="B57" s="50"/>
      <c r="C57" s="51"/>
      <c r="D57" s="51"/>
      <c r="E57" s="52"/>
      <c r="F57" s="52"/>
      <c r="G57" s="23">
        <f t="shared" si="0"/>
        <v>0</v>
      </c>
    </row>
    <row r="58" spans="2:7" ht="16.2" hidden="1" thickBot="1">
      <c r="B58" s="50"/>
      <c r="C58" s="51"/>
      <c r="D58" s="51"/>
      <c r="E58" s="52"/>
      <c r="F58" s="52"/>
      <c r="G58" s="23">
        <f t="shared" si="0"/>
        <v>0</v>
      </c>
    </row>
    <row r="59" spans="2:7" ht="16.2" hidden="1" thickBot="1">
      <c r="B59" s="50"/>
      <c r="C59" s="51"/>
      <c r="D59" s="51"/>
      <c r="E59" s="52"/>
      <c r="F59" s="52"/>
      <c r="G59" s="23">
        <f t="shared" si="0"/>
        <v>0</v>
      </c>
    </row>
    <row r="60" spans="2:7" ht="16.2" hidden="1" thickBot="1">
      <c r="B60" s="50"/>
      <c r="C60" s="51"/>
      <c r="D60" s="51"/>
      <c r="E60" s="52"/>
      <c r="F60" s="52"/>
      <c r="G60" s="23">
        <f t="shared" si="0"/>
        <v>0</v>
      </c>
    </row>
    <row r="61" spans="2:7" ht="16.2" hidden="1" thickBot="1">
      <c r="B61" s="50"/>
      <c r="C61" s="51"/>
      <c r="D61" s="51"/>
      <c r="E61" s="52"/>
      <c r="F61" s="52"/>
      <c r="G61" s="23">
        <f t="shared" si="0"/>
        <v>0</v>
      </c>
    </row>
    <row r="62" spans="2:7" ht="16.2" hidden="1" thickBot="1">
      <c r="B62" s="50"/>
      <c r="C62" s="51"/>
      <c r="D62" s="51"/>
      <c r="E62" s="52"/>
      <c r="F62" s="52"/>
      <c r="G62" s="23">
        <f t="shared" si="0"/>
        <v>0</v>
      </c>
    </row>
    <row r="63" spans="2:7" ht="16.2" hidden="1" thickBot="1">
      <c r="B63" s="50"/>
      <c r="C63" s="51"/>
      <c r="D63" s="51"/>
      <c r="E63" s="52"/>
      <c r="F63" s="52"/>
      <c r="G63" s="23">
        <f t="shared" si="0"/>
        <v>0</v>
      </c>
    </row>
    <row r="64" spans="2:7" ht="16.2" hidden="1" thickBot="1">
      <c r="B64" s="50"/>
      <c r="C64" s="51"/>
      <c r="D64" s="51"/>
      <c r="E64" s="52"/>
      <c r="F64" s="52"/>
      <c r="G64" s="23">
        <f t="shared" si="0"/>
        <v>0</v>
      </c>
    </row>
    <row r="65" spans="1:11" ht="16.2" hidden="1" thickBot="1">
      <c r="B65" s="50"/>
      <c r="C65" s="51"/>
      <c r="D65" s="51"/>
      <c r="E65" s="52"/>
      <c r="F65" s="52"/>
      <c r="G65" s="23">
        <f t="shared" si="0"/>
        <v>0</v>
      </c>
    </row>
    <row r="66" spans="1:11" ht="15.6" hidden="1" customHeight="1">
      <c r="B66" s="50"/>
      <c r="C66" s="51"/>
      <c r="D66" s="51"/>
      <c r="E66" s="52"/>
      <c r="F66" s="52"/>
      <c r="G66" s="23">
        <f t="shared" si="0"/>
        <v>0</v>
      </c>
    </row>
    <row r="67" spans="1:11" ht="26.1" hidden="1" customHeight="1" thickBot="1">
      <c r="B67" s="53"/>
      <c r="C67" s="54"/>
      <c r="D67" s="54"/>
      <c r="E67" s="55"/>
      <c r="F67" s="55"/>
      <c r="G67" s="23">
        <f t="shared" si="0"/>
        <v>0</v>
      </c>
    </row>
    <row r="68" spans="1:11" s="56" customFormat="1" ht="16.350000000000001" customHeight="1" thickBot="1">
      <c r="B68" s="322" t="s">
        <v>145</v>
      </c>
      <c r="C68" s="323"/>
      <c r="D68" s="323"/>
      <c r="E68" s="323"/>
      <c r="F68" s="324"/>
      <c r="G68" s="164">
        <f>SUM(G8:G67)</f>
        <v>0</v>
      </c>
    </row>
    <row r="69" spans="1:11" ht="3.75" customHeight="1" thickBot="1">
      <c r="B69" s="71"/>
      <c r="C69" s="72"/>
      <c r="D69" s="72"/>
      <c r="E69" s="72"/>
      <c r="F69" s="72"/>
      <c r="G69" s="34"/>
    </row>
    <row r="70" spans="1:11" ht="15.6" customHeight="1" thickBot="1">
      <c r="B70" s="263" t="s">
        <v>146</v>
      </c>
      <c r="C70" s="264"/>
      <c r="D70" s="264"/>
      <c r="E70" s="264"/>
      <c r="F70" s="264"/>
      <c r="G70" s="265"/>
    </row>
    <row r="71" spans="1:11" ht="48.6" customHeight="1" thickBot="1">
      <c r="B71" s="187" t="s">
        <v>147</v>
      </c>
      <c r="C71" s="303" t="s">
        <v>148</v>
      </c>
      <c r="D71" s="304"/>
      <c r="E71" s="305"/>
      <c r="F71" s="306"/>
      <c r="G71" s="161" t="s">
        <v>143</v>
      </c>
      <c r="H71" s="163"/>
      <c r="I71" s="87"/>
      <c r="J71" s="87"/>
    </row>
    <row r="72" spans="1:11" ht="16.2" thickBot="1">
      <c r="B72" s="57">
        <v>0</v>
      </c>
      <c r="C72" s="307"/>
      <c r="D72" s="308"/>
      <c r="E72" s="308"/>
      <c r="F72" s="309"/>
      <c r="G72" s="76">
        <f>B72*G$68</f>
        <v>0</v>
      </c>
    </row>
    <row r="73" spans="1:11" ht="16.2" thickBot="1">
      <c r="A73" s="61"/>
      <c r="B73" s="60"/>
      <c r="C73" s="310"/>
      <c r="D73" s="311"/>
      <c r="E73" s="311"/>
      <c r="F73" s="312"/>
      <c r="G73" s="76">
        <f t="shared" ref="G73" si="1">B73*G$68</f>
        <v>0</v>
      </c>
    </row>
    <row r="74" spans="1:11" ht="16.350000000000001" customHeight="1" thickBot="1">
      <c r="B74" s="250" t="s">
        <v>149</v>
      </c>
      <c r="C74" s="251"/>
      <c r="D74" s="251"/>
      <c r="E74" s="251"/>
      <c r="F74" s="252"/>
      <c r="G74" s="164">
        <f>SUM(G72:G73)</f>
        <v>0</v>
      </c>
      <c r="H74" s="25"/>
      <c r="I74" s="25"/>
      <c r="J74" s="25"/>
      <c r="K74" s="58"/>
    </row>
    <row r="75" spans="1:11" ht="3.75" customHeight="1" thickBot="1">
      <c r="B75" s="280"/>
      <c r="C75" s="281"/>
      <c r="D75" s="281"/>
      <c r="E75" s="281"/>
      <c r="F75" s="281"/>
      <c r="G75" s="282"/>
      <c r="H75" s="35"/>
    </row>
    <row r="76" spans="1:11" ht="16.2" thickBot="1">
      <c r="B76" s="254" t="s">
        <v>150</v>
      </c>
      <c r="C76" s="255"/>
      <c r="D76" s="255"/>
      <c r="E76" s="255"/>
      <c r="F76" s="255"/>
      <c r="G76" s="256"/>
    </row>
    <row r="77" spans="1:11" ht="47.4" customHeight="1" thickBot="1">
      <c r="B77" s="253" t="s">
        <v>151</v>
      </c>
      <c r="C77" s="253"/>
      <c r="D77" s="253"/>
      <c r="E77" s="253"/>
      <c r="F77" s="161" t="s">
        <v>152</v>
      </c>
      <c r="G77" s="161" t="s">
        <v>153</v>
      </c>
    </row>
    <row r="78" spans="1:11" ht="15.6" customHeight="1">
      <c r="B78" s="287"/>
      <c r="C78" s="288"/>
      <c r="D78" s="288"/>
      <c r="E78" s="288"/>
      <c r="F78" s="65"/>
      <c r="G78" s="82">
        <v>0</v>
      </c>
    </row>
    <row r="79" spans="1:11" ht="15.6" customHeight="1">
      <c r="A79" s="59"/>
      <c r="B79" s="246"/>
      <c r="C79" s="247"/>
      <c r="D79" s="247"/>
      <c r="E79" s="247"/>
      <c r="F79" s="20"/>
      <c r="G79" s="80">
        <v>0</v>
      </c>
    </row>
    <row r="80" spans="1:11" ht="15.6" customHeight="1">
      <c r="B80" s="246"/>
      <c r="C80" s="247"/>
      <c r="D80" s="247"/>
      <c r="E80" s="295"/>
      <c r="F80" s="21"/>
      <c r="G80" s="80">
        <v>0</v>
      </c>
    </row>
    <row r="81" spans="1:8" ht="15.6" customHeight="1">
      <c r="B81" s="246"/>
      <c r="C81" s="247"/>
      <c r="D81" s="247"/>
      <c r="E81" s="295"/>
      <c r="F81" s="21"/>
      <c r="G81" s="80">
        <v>0</v>
      </c>
    </row>
    <row r="82" spans="1:8" ht="15.6" customHeight="1">
      <c r="B82" s="246"/>
      <c r="C82" s="247"/>
      <c r="D82" s="247"/>
      <c r="E82" s="295"/>
      <c r="F82" s="21"/>
      <c r="G82" s="80">
        <v>0</v>
      </c>
    </row>
    <row r="83" spans="1:8" ht="15.6" customHeight="1">
      <c r="B83" s="246"/>
      <c r="C83" s="247"/>
      <c r="D83" s="247"/>
      <c r="E83" s="295"/>
      <c r="F83" s="21"/>
      <c r="G83" s="80">
        <v>0</v>
      </c>
    </row>
    <row r="84" spans="1:8" ht="15.6" customHeight="1">
      <c r="B84" s="246"/>
      <c r="C84" s="247"/>
      <c r="D84" s="247"/>
      <c r="E84" s="295"/>
      <c r="F84" s="21"/>
      <c r="G84" s="80">
        <v>0</v>
      </c>
    </row>
    <row r="85" spans="1:8" ht="15.6" customHeight="1">
      <c r="B85" s="246"/>
      <c r="C85" s="247"/>
      <c r="D85" s="247"/>
      <c r="E85" s="295"/>
      <c r="F85" s="21"/>
      <c r="G85" s="80">
        <v>0</v>
      </c>
    </row>
    <row r="86" spans="1:8" ht="15.6" customHeight="1">
      <c r="B86" s="246"/>
      <c r="C86" s="247"/>
      <c r="D86" s="247"/>
      <c r="E86" s="295"/>
      <c r="F86" s="21"/>
      <c r="G86" s="80">
        <v>0</v>
      </c>
    </row>
    <row r="87" spans="1:8" ht="15.6" customHeight="1">
      <c r="B87" s="246"/>
      <c r="C87" s="247"/>
      <c r="D87" s="247"/>
      <c r="E87" s="295"/>
      <c r="F87" s="21"/>
      <c r="G87" s="80">
        <v>0</v>
      </c>
    </row>
    <row r="88" spans="1:8" ht="15.6" customHeight="1" thickBot="1">
      <c r="B88" s="246"/>
      <c r="C88" s="247"/>
      <c r="D88" s="247"/>
      <c r="E88" s="295"/>
      <c r="F88" s="21"/>
      <c r="G88" s="80">
        <v>0</v>
      </c>
    </row>
    <row r="89" spans="1:8" ht="16.350000000000001" customHeight="1" thickBot="1">
      <c r="B89" s="250" t="s">
        <v>154</v>
      </c>
      <c r="C89" s="251"/>
      <c r="D89" s="251"/>
      <c r="E89" s="251"/>
      <c r="F89" s="252"/>
      <c r="G89" s="165">
        <f>SUM(G78:G88)</f>
        <v>0</v>
      </c>
    </row>
    <row r="90" spans="1:8" ht="16.2" thickBot="1">
      <c r="B90" s="263" t="s">
        <v>155</v>
      </c>
      <c r="C90" s="264"/>
      <c r="D90" s="264"/>
      <c r="E90" s="264"/>
      <c r="F90" s="264"/>
      <c r="G90" s="265"/>
      <c r="H90" s="35"/>
    </row>
    <row r="91" spans="1:8" ht="35.4" customHeight="1" thickBot="1">
      <c r="B91" s="166" t="s">
        <v>156</v>
      </c>
      <c r="C91" s="166" t="s">
        <v>157</v>
      </c>
      <c r="D91" s="166" t="s">
        <v>158</v>
      </c>
      <c r="E91" s="166" t="s">
        <v>159</v>
      </c>
      <c r="F91" s="166" t="s">
        <v>160</v>
      </c>
      <c r="G91" s="161" t="s">
        <v>153</v>
      </c>
      <c r="H91" s="36"/>
    </row>
    <row r="92" spans="1:8" ht="16.2" customHeight="1" thickBot="1">
      <c r="B92" s="62"/>
      <c r="C92" s="186"/>
      <c r="D92" s="63"/>
      <c r="E92" s="63"/>
      <c r="F92" s="186"/>
      <c r="G92" s="76">
        <f>B92*C$92</f>
        <v>0</v>
      </c>
      <c r="H92" s="36"/>
    </row>
    <row r="93" spans="1:8" ht="16.2" customHeight="1" thickBot="1">
      <c r="B93" s="37"/>
      <c r="C93" s="63"/>
      <c r="D93" s="63"/>
      <c r="E93" s="63"/>
      <c r="F93" s="63"/>
      <c r="G93" s="76">
        <f t="shared" ref="G93:G100" si="2">B93*C$92</f>
        <v>0</v>
      </c>
      <c r="H93" s="64"/>
    </row>
    <row r="94" spans="1:8" ht="16.2" customHeight="1" thickBot="1">
      <c r="B94" s="185"/>
      <c r="C94" s="186"/>
      <c r="D94" s="186"/>
      <c r="E94" s="186"/>
      <c r="F94" s="186"/>
      <c r="G94" s="76">
        <f t="shared" si="2"/>
        <v>0</v>
      </c>
      <c r="H94" s="36"/>
    </row>
    <row r="95" spans="1:8" ht="16.2" customHeight="1" thickBot="1">
      <c r="B95" s="185"/>
      <c r="C95" s="186"/>
      <c r="D95" s="186"/>
      <c r="E95" s="186"/>
      <c r="F95" s="186"/>
      <c r="G95" s="76">
        <f t="shared" si="2"/>
        <v>0</v>
      </c>
      <c r="H95" s="36"/>
    </row>
    <row r="96" spans="1:8" ht="16.2" customHeight="1" thickBot="1">
      <c r="A96" s="59" t="s">
        <v>161</v>
      </c>
      <c r="B96" s="185"/>
      <c r="C96" s="186"/>
      <c r="D96" s="186"/>
      <c r="E96" s="186"/>
      <c r="F96" s="186"/>
      <c r="G96" s="76">
        <f t="shared" si="2"/>
        <v>0</v>
      </c>
      <c r="H96" s="36"/>
    </row>
    <row r="97" spans="1:8" ht="16.2" hidden="1" customHeight="1" thickBot="1">
      <c r="B97" s="185"/>
      <c r="C97" s="186"/>
      <c r="D97" s="186"/>
      <c r="E97" s="186"/>
      <c r="F97" s="186"/>
      <c r="G97" s="76">
        <f t="shared" si="2"/>
        <v>0</v>
      </c>
      <c r="H97" s="36"/>
    </row>
    <row r="98" spans="1:8" ht="16.2" hidden="1" customHeight="1" thickBot="1">
      <c r="B98" s="185"/>
      <c r="C98" s="186"/>
      <c r="D98" s="186"/>
      <c r="E98" s="186"/>
      <c r="F98" s="186"/>
      <c r="G98" s="76">
        <f t="shared" si="2"/>
        <v>0</v>
      </c>
      <c r="H98" s="36"/>
    </row>
    <row r="99" spans="1:8" ht="16.2" hidden="1" customHeight="1" thickBot="1">
      <c r="B99" s="185"/>
      <c r="C99" s="186"/>
      <c r="D99" s="186"/>
      <c r="E99" s="186"/>
      <c r="F99" s="186"/>
      <c r="G99" s="76">
        <f t="shared" si="2"/>
        <v>0</v>
      </c>
      <c r="H99" s="36"/>
    </row>
    <row r="100" spans="1:8" ht="16.2" hidden="1" customHeight="1" thickBot="1">
      <c r="B100" s="193"/>
      <c r="C100" s="194"/>
      <c r="D100" s="194"/>
      <c r="E100" s="194"/>
      <c r="F100" s="194"/>
      <c r="G100" s="76">
        <f t="shared" si="2"/>
        <v>0</v>
      </c>
      <c r="H100" s="36"/>
    </row>
    <row r="101" spans="1:8" ht="22.2" customHeight="1" thickBot="1">
      <c r="B101" s="297" t="s">
        <v>162</v>
      </c>
      <c r="C101" s="298"/>
      <c r="D101" s="298"/>
      <c r="E101" s="298"/>
      <c r="F101" s="299"/>
      <c r="G101" s="167">
        <f>SUM(G92:G100)</f>
        <v>0</v>
      </c>
      <c r="H101" s="36"/>
    </row>
    <row r="102" spans="1:8" ht="15.6" customHeight="1" thickBot="1">
      <c r="B102" s="263" t="s">
        <v>163</v>
      </c>
      <c r="C102" s="264"/>
      <c r="D102" s="264"/>
      <c r="E102" s="264"/>
      <c r="F102" s="264"/>
      <c r="G102" s="265"/>
    </row>
    <row r="103" spans="1:8" ht="35.4" customHeight="1" thickBot="1">
      <c r="B103" s="257" t="s">
        <v>164</v>
      </c>
      <c r="C103" s="258"/>
      <c r="D103" s="168" t="s">
        <v>158</v>
      </c>
      <c r="E103" s="187" t="s">
        <v>165</v>
      </c>
      <c r="F103" s="166" t="s">
        <v>160</v>
      </c>
      <c r="G103" s="161" t="s">
        <v>153</v>
      </c>
    </row>
    <row r="104" spans="1:8" ht="15.6" customHeight="1">
      <c r="B104" s="293"/>
      <c r="C104" s="294"/>
      <c r="D104" s="191"/>
      <c r="E104" s="188"/>
      <c r="F104" s="65"/>
      <c r="G104" s="77">
        <v>0</v>
      </c>
    </row>
    <row r="105" spans="1:8" ht="15.6" customHeight="1">
      <c r="A105" s="59"/>
      <c r="B105" s="289"/>
      <c r="C105" s="290"/>
      <c r="D105" s="189"/>
      <c r="E105" s="186"/>
      <c r="F105" s="20"/>
      <c r="G105" s="78">
        <v>0</v>
      </c>
    </row>
    <row r="106" spans="1:8" ht="15.6" customHeight="1">
      <c r="B106" s="289"/>
      <c r="C106" s="290"/>
      <c r="D106" s="189"/>
      <c r="E106" s="186"/>
      <c r="F106" s="20"/>
      <c r="G106" s="78">
        <v>0</v>
      </c>
    </row>
    <row r="107" spans="1:8" ht="15.6" customHeight="1">
      <c r="B107" s="289"/>
      <c r="C107" s="290"/>
      <c r="D107" s="189"/>
      <c r="E107" s="186"/>
      <c r="F107" s="20"/>
      <c r="G107" s="78">
        <v>0</v>
      </c>
    </row>
    <row r="108" spans="1:8" ht="15.6" customHeight="1" thickBot="1">
      <c r="B108" s="289"/>
      <c r="C108" s="290"/>
      <c r="D108" s="189"/>
      <c r="E108" s="186"/>
      <c r="F108" s="20"/>
      <c r="G108" s="78">
        <v>0</v>
      </c>
    </row>
    <row r="109" spans="1:8" ht="15.6" hidden="1" customHeight="1">
      <c r="B109" s="289"/>
      <c r="C109" s="290"/>
      <c r="D109" s="189"/>
      <c r="E109" s="186"/>
      <c r="F109" s="20"/>
      <c r="G109" s="78"/>
    </row>
    <row r="110" spans="1:8" ht="15.6" hidden="1" customHeight="1">
      <c r="B110" s="289"/>
      <c r="C110" s="290"/>
      <c r="D110" s="189"/>
      <c r="E110" s="186"/>
      <c r="F110" s="20"/>
      <c r="G110" s="78"/>
    </row>
    <row r="111" spans="1:8" ht="15.6" hidden="1" customHeight="1">
      <c r="B111" s="289"/>
      <c r="C111" s="290"/>
      <c r="D111" s="189"/>
      <c r="E111" s="186"/>
      <c r="F111" s="20"/>
      <c r="G111" s="78"/>
    </row>
    <row r="112" spans="1:8" ht="15.6" hidden="1" customHeight="1">
      <c r="B112" s="289"/>
      <c r="C112" s="290"/>
      <c r="D112" s="189"/>
      <c r="E112" s="186"/>
      <c r="F112" s="20"/>
      <c r="G112" s="78"/>
    </row>
    <row r="113" spans="1:7" ht="15.6" hidden="1" customHeight="1" thickBot="1">
      <c r="B113" s="291"/>
      <c r="C113" s="292"/>
      <c r="D113" s="192"/>
      <c r="E113" s="194"/>
      <c r="F113" s="66"/>
      <c r="G113" s="79"/>
    </row>
    <row r="114" spans="1:7" ht="16.5" customHeight="1" thickBot="1">
      <c r="B114" s="297" t="s">
        <v>166</v>
      </c>
      <c r="C114" s="298"/>
      <c r="D114" s="298"/>
      <c r="E114" s="298"/>
      <c r="F114" s="299"/>
      <c r="G114" s="169">
        <f>SUM(G104:G111)</f>
        <v>0</v>
      </c>
    </row>
    <row r="115" spans="1:7" ht="16.2" thickBot="1">
      <c r="B115" s="250" t="s">
        <v>167</v>
      </c>
      <c r="C115" s="251"/>
      <c r="D115" s="251"/>
      <c r="E115" s="251"/>
      <c r="F115" s="252"/>
      <c r="G115" s="169">
        <f>SUM(G101,G114)</f>
        <v>0</v>
      </c>
    </row>
    <row r="116" spans="1:7" ht="3.75" customHeight="1" thickBot="1">
      <c r="B116" s="300"/>
      <c r="C116" s="301"/>
      <c r="D116" s="301"/>
      <c r="E116" s="301"/>
      <c r="F116" s="301"/>
      <c r="G116" s="302"/>
    </row>
    <row r="117" spans="1:7" ht="15.6" customHeight="1" thickBot="1">
      <c r="B117" s="263" t="s">
        <v>168</v>
      </c>
      <c r="C117" s="264"/>
      <c r="D117" s="264"/>
      <c r="E117" s="264"/>
      <c r="F117" s="264"/>
      <c r="G117" s="265"/>
    </row>
    <row r="118" spans="1:7" ht="36" customHeight="1" thickBot="1">
      <c r="B118" s="253" t="s">
        <v>169</v>
      </c>
      <c r="C118" s="253"/>
      <c r="D118" s="253"/>
      <c r="E118" s="253"/>
      <c r="F118" s="161" t="s">
        <v>152</v>
      </c>
      <c r="G118" s="161" t="s">
        <v>153</v>
      </c>
    </row>
    <row r="119" spans="1:7" ht="15.6" customHeight="1">
      <c r="B119" s="287"/>
      <c r="C119" s="288"/>
      <c r="D119" s="288"/>
      <c r="E119" s="288"/>
      <c r="F119" s="65"/>
      <c r="G119" s="82"/>
    </row>
    <row r="120" spans="1:7" ht="15.6" customHeight="1">
      <c r="A120" s="59"/>
      <c r="B120" s="246"/>
      <c r="C120" s="247"/>
      <c r="D120" s="247"/>
      <c r="E120" s="247"/>
      <c r="F120" s="20"/>
      <c r="G120" s="80"/>
    </row>
    <row r="121" spans="1:7" ht="15.6" customHeight="1">
      <c r="B121" s="246"/>
      <c r="C121" s="247"/>
      <c r="D121" s="247"/>
      <c r="E121" s="295"/>
      <c r="F121" s="21"/>
      <c r="G121" s="80"/>
    </row>
    <row r="122" spans="1:7" ht="15.6" customHeight="1">
      <c r="B122" s="246"/>
      <c r="C122" s="247"/>
      <c r="D122" s="247"/>
      <c r="E122" s="295"/>
      <c r="F122" s="21"/>
      <c r="G122" s="80"/>
    </row>
    <row r="123" spans="1:7" ht="15.6" customHeight="1">
      <c r="B123" s="246"/>
      <c r="C123" s="247"/>
      <c r="D123" s="247"/>
      <c r="E123" s="295"/>
      <c r="F123" s="21"/>
      <c r="G123" s="80"/>
    </row>
    <row r="124" spans="1:7" ht="15.6" customHeight="1">
      <c r="B124" s="246"/>
      <c r="C124" s="247"/>
      <c r="D124" s="247"/>
      <c r="E124" s="295"/>
      <c r="F124" s="21"/>
      <c r="G124" s="80"/>
    </row>
    <row r="125" spans="1:7" ht="15.6" customHeight="1">
      <c r="B125" s="246"/>
      <c r="C125" s="247"/>
      <c r="D125" s="247"/>
      <c r="E125" s="295"/>
      <c r="F125" s="21"/>
      <c r="G125" s="80"/>
    </row>
    <row r="126" spans="1:7" ht="15.6" customHeight="1">
      <c r="B126" s="246"/>
      <c r="C126" s="247"/>
      <c r="D126" s="247"/>
      <c r="E126" s="295"/>
      <c r="F126" s="21"/>
      <c r="G126" s="80"/>
    </row>
    <row r="127" spans="1:7" ht="15.6" customHeight="1">
      <c r="B127" s="246"/>
      <c r="C127" s="247"/>
      <c r="D127" s="247"/>
      <c r="E127" s="295"/>
      <c r="F127" s="21"/>
      <c r="G127" s="80"/>
    </row>
    <row r="128" spans="1:7" ht="15.6" customHeight="1" thickBot="1">
      <c r="B128" s="248"/>
      <c r="C128" s="249"/>
      <c r="D128" s="249"/>
      <c r="E128" s="296"/>
      <c r="F128" s="22"/>
      <c r="G128" s="83"/>
    </row>
    <row r="129" spans="1:7" ht="16.350000000000001" customHeight="1" thickBot="1">
      <c r="B129" s="250" t="s">
        <v>170</v>
      </c>
      <c r="C129" s="251"/>
      <c r="D129" s="251"/>
      <c r="E129" s="251"/>
      <c r="F129" s="252"/>
      <c r="G129" s="170">
        <f>SUM(G119:G128)</f>
        <v>0</v>
      </c>
    </row>
    <row r="130" spans="1:7" ht="3.75" customHeight="1" thickBot="1">
      <c r="B130" s="280"/>
      <c r="C130" s="281"/>
      <c r="D130" s="281"/>
      <c r="E130" s="281"/>
      <c r="F130" s="281"/>
      <c r="G130" s="282"/>
    </row>
    <row r="131" spans="1:7" ht="15.6" customHeight="1" thickBot="1">
      <c r="B131" s="263" t="s">
        <v>171</v>
      </c>
      <c r="C131" s="264"/>
      <c r="D131" s="264"/>
      <c r="E131" s="264"/>
      <c r="F131" s="264"/>
      <c r="G131" s="265"/>
    </row>
    <row r="132" spans="1:7" ht="53.1" customHeight="1" thickBot="1">
      <c r="B132" s="253" t="s">
        <v>172</v>
      </c>
      <c r="C132" s="253"/>
      <c r="D132" s="187" t="s">
        <v>173</v>
      </c>
      <c r="E132" s="187" t="s">
        <v>174</v>
      </c>
      <c r="F132" s="187" t="s">
        <v>175</v>
      </c>
      <c r="G132" s="161" t="s">
        <v>153</v>
      </c>
    </row>
    <row r="133" spans="1:7">
      <c r="B133" s="293"/>
      <c r="C133" s="294"/>
      <c r="D133" s="191"/>
      <c r="E133" s="188"/>
      <c r="F133" s="65"/>
      <c r="G133" s="84"/>
    </row>
    <row r="134" spans="1:7">
      <c r="B134" s="289"/>
      <c r="C134" s="290"/>
      <c r="D134" s="189"/>
      <c r="E134" s="186"/>
      <c r="F134" s="20"/>
      <c r="G134" s="80"/>
    </row>
    <row r="135" spans="1:7" ht="15" customHeight="1">
      <c r="B135" s="289"/>
      <c r="C135" s="290"/>
      <c r="D135" s="74"/>
      <c r="E135" s="63"/>
      <c r="F135" s="67"/>
      <c r="G135" s="80"/>
    </row>
    <row r="136" spans="1:7">
      <c r="B136" s="289"/>
      <c r="C136" s="290"/>
      <c r="D136" s="189"/>
      <c r="E136" s="186"/>
      <c r="F136" s="20"/>
      <c r="G136" s="80"/>
    </row>
    <row r="137" spans="1:7" ht="15.6" customHeight="1" thickBot="1">
      <c r="A137" s="59" t="s">
        <v>161</v>
      </c>
      <c r="B137" s="289"/>
      <c r="C137" s="290"/>
      <c r="D137" s="189"/>
      <c r="E137" s="186"/>
      <c r="F137" s="20"/>
      <c r="G137" s="80"/>
    </row>
    <row r="138" spans="1:7" ht="16.2" hidden="1" thickBot="1">
      <c r="B138" s="289"/>
      <c r="C138" s="290"/>
      <c r="D138" s="189"/>
      <c r="E138" s="186"/>
      <c r="F138" s="20"/>
      <c r="G138" s="80"/>
    </row>
    <row r="139" spans="1:7" ht="16.2" hidden="1" thickBot="1">
      <c r="B139" s="289"/>
      <c r="C139" s="290"/>
      <c r="D139" s="189"/>
      <c r="E139" s="186"/>
      <c r="F139" s="20"/>
      <c r="G139" s="80"/>
    </row>
    <row r="140" spans="1:7" ht="16.5" hidden="1" customHeight="1" thickBot="1">
      <c r="B140" s="291"/>
      <c r="C140" s="292"/>
      <c r="D140" s="192"/>
      <c r="E140" s="194"/>
      <c r="F140" s="66"/>
      <c r="G140" s="83"/>
    </row>
    <row r="141" spans="1:7" ht="16.350000000000001" customHeight="1" thickBot="1">
      <c r="B141" s="277" t="s">
        <v>176</v>
      </c>
      <c r="C141" s="278"/>
      <c r="D141" s="278"/>
      <c r="E141" s="278"/>
      <c r="F141" s="279"/>
      <c r="G141" s="171">
        <f>SUM(G133:G140)</f>
        <v>0</v>
      </c>
    </row>
    <row r="142" spans="1:7" ht="3.75" customHeight="1" thickBot="1">
      <c r="B142" s="280"/>
      <c r="C142" s="281"/>
      <c r="D142" s="281"/>
      <c r="E142" s="281"/>
      <c r="F142" s="281"/>
      <c r="G142" s="282"/>
    </row>
    <row r="143" spans="1:7" ht="15.6" customHeight="1" thickBot="1">
      <c r="B143" s="283" t="s">
        <v>177</v>
      </c>
      <c r="C143" s="284"/>
      <c r="D143" s="284"/>
      <c r="E143" s="284"/>
      <c r="F143" s="284"/>
      <c r="G143" s="285"/>
    </row>
    <row r="144" spans="1:7" ht="41.1" customHeight="1" thickBot="1">
      <c r="B144" s="286" t="s">
        <v>178</v>
      </c>
      <c r="C144" s="286"/>
      <c r="D144" s="286"/>
      <c r="E144" s="286"/>
      <c r="F144" s="195" t="s">
        <v>179</v>
      </c>
      <c r="G144" s="161" t="s">
        <v>153</v>
      </c>
    </row>
    <row r="145" spans="1:7">
      <c r="B145" s="287"/>
      <c r="C145" s="288"/>
      <c r="D145" s="288"/>
      <c r="E145" s="288"/>
      <c r="F145" s="65"/>
      <c r="G145" s="84"/>
    </row>
    <row r="146" spans="1:7" ht="15.6" customHeight="1">
      <c r="B146" s="246"/>
      <c r="C146" s="247"/>
      <c r="D146" s="247"/>
      <c r="E146" s="247"/>
      <c r="F146" s="20"/>
      <c r="G146" s="85"/>
    </row>
    <row r="147" spans="1:7" ht="15.75" customHeight="1">
      <c r="B147" s="276"/>
      <c r="C147" s="247"/>
      <c r="D147" s="247"/>
      <c r="E147" s="247"/>
      <c r="F147" s="20"/>
      <c r="G147" s="80"/>
    </row>
    <row r="148" spans="1:7" ht="15.75" customHeight="1" thickBot="1">
      <c r="A148" s="59" t="s">
        <v>161</v>
      </c>
      <c r="B148" s="246"/>
      <c r="C148" s="247"/>
      <c r="D148" s="247"/>
      <c r="E148" s="247"/>
      <c r="F148" s="20"/>
      <c r="G148" s="80"/>
    </row>
    <row r="149" spans="1:7" ht="15.75" hidden="1" customHeight="1">
      <c r="B149" s="246"/>
      <c r="C149" s="247"/>
      <c r="D149" s="247"/>
      <c r="E149" s="247"/>
      <c r="F149" s="20"/>
      <c r="G149" s="80"/>
    </row>
    <row r="150" spans="1:7" ht="15.75" hidden="1" customHeight="1">
      <c r="B150" s="246"/>
      <c r="C150" s="247"/>
      <c r="D150" s="247"/>
      <c r="E150" s="247"/>
      <c r="F150" s="20"/>
      <c r="G150" s="80"/>
    </row>
    <row r="151" spans="1:7" ht="15.75" hidden="1" customHeight="1">
      <c r="B151" s="246"/>
      <c r="C151" s="247"/>
      <c r="D151" s="247"/>
      <c r="E151" s="247"/>
      <c r="F151" s="20"/>
      <c r="G151" s="80"/>
    </row>
    <row r="152" spans="1:7" ht="15.75" hidden="1" customHeight="1">
      <c r="B152" s="246"/>
      <c r="C152" s="247"/>
      <c r="D152" s="247"/>
      <c r="E152" s="247"/>
      <c r="F152" s="20"/>
      <c r="G152" s="80"/>
    </row>
    <row r="153" spans="1:7" ht="15.75" hidden="1" customHeight="1">
      <c r="B153" s="246"/>
      <c r="C153" s="247"/>
      <c r="D153" s="247"/>
      <c r="E153" s="247"/>
      <c r="F153" s="20"/>
      <c r="G153" s="80"/>
    </row>
    <row r="154" spans="1:7" ht="16.5" hidden="1" customHeight="1" thickBot="1">
      <c r="B154" s="266"/>
      <c r="C154" s="267"/>
      <c r="D154" s="267"/>
      <c r="E154" s="267"/>
      <c r="F154" s="68"/>
      <c r="G154" s="80"/>
    </row>
    <row r="155" spans="1:7" ht="17.7" customHeight="1" thickBot="1">
      <c r="B155" s="250" t="s">
        <v>180</v>
      </c>
      <c r="C155" s="251"/>
      <c r="D155" s="251"/>
      <c r="E155" s="251"/>
      <c r="F155" s="252"/>
      <c r="G155" s="172">
        <f>SUM(G145:G154)</f>
        <v>0</v>
      </c>
    </row>
    <row r="156" spans="1:7" s="56" customFormat="1" ht="3.75" customHeight="1" thickBot="1">
      <c r="B156" s="268"/>
      <c r="C156" s="269"/>
      <c r="D156" s="269"/>
      <c r="E156" s="269"/>
      <c r="F156" s="269"/>
      <c r="G156" s="270"/>
    </row>
    <row r="157" spans="1:7" ht="18" customHeight="1" thickBot="1">
      <c r="B157" s="271" t="s">
        <v>181</v>
      </c>
      <c r="C157" s="272"/>
      <c r="D157" s="272"/>
      <c r="E157" s="272"/>
      <c r="F157" s="272"/>
      <c r="G157" s="273"/>
    </row>
    <row r="158" spans="1:7" ht="16.2" thickBot="1">
      <c r="B158" s="175"/>
      <c r="C158" s="173"/>
      <c r="D158" s="173"/>
      <c r="E158" s="173"/>
      <c r="F158" s="173"/>
      <c r="G158" s="174">
        <f>G68+G74+G89+G155</f>
        <v>0</v>
      </c>
    </row>
    <row r="159" spans="1:7" ht="3.75" customHeight="1" thickBot="1">
      <c r="B159" s="274"/>
      <c r="C159" s="275"/>
      <c r="D159" s="275"/>
      <c r="E159" s="275"/>
      <c r="F159" s="89"/>
      <c r="G159" s="90"/>
    </row>
    <row r="160" spans="1:7" ht="18" customHeight="1" thickBot="1">
      <c r="B160" s="254" t="s">
        <v>182</v>
      </c>
      <c r="C160" s="255"/>
      <c r="D160" s="255"/>
      <c r="E160" s="255"/>
      <c r="F160" s="255"/>
      <c r="G160" s="256"/>
    </row>
    <row r="161" spans="1:7" ht="50.4" customHeight="1" thickBot="1">
      <c r="B161" s="257" t="s">
        <v>183</v>
      </c>
      <c r="C161" s="258"/>
      <c r="D161" s="190" t="s">
        <v>184</v>
      </c>
      <c r="E161" s="257" t="s">
        <v>185</v>
      </c>
      <c r="F161" s="258"/>
      <c r="G161" s="161" t="s">
        <v>186</v>
      </c>
    </row>
    <row r="162" spans="1:7" ht="16.2" thickBot="1">
      <c r="B162" s="259"/>
      <c r="C162" s="260"/>
      <c r="D162" s="73">
        <v>0</v>
      </c>
      <c r="E162" s="261" t="s">
        <v>187</v>
      </c>
      <c r="F162" s="262"/>
      <c r="G162" s="176">
        <f>D162*G158</f>
        <v>0</v>
      </c>
    </row>
    <row r="163" spans="1:7" ht="3.75" customHeight="1" thickBot="1">
      <c r="B163" s="196"/>
      <c r="C163" s="92"/>
      <c r="D163" s="93"/>
      <c r="E163" s="94"/>
      <c r="F163" s="94"/>
      <c r="G163" s="91"/>
    </row>
    <row r="164" spans="1:7" ht="15.6" customHeight="1" thickBot="1">
      <c r="B164" s="263" t="s">
        <v>188</v>
      </c>
      <c r="C164" s="264"/>
      <c r="D164" s="264"/>
      <c r="E164" s="264"/>
      <c r="F164" s="264"/>
      <c r="G164" s="265"/>
    </row>
    <row r="165" spans="1:7" ht="36" customHeight="1" thickBot="1">
      <c r="B165" s="253" t="s">
        <v>189</v>
      </c>
      <c r="C165" s="253"/>
      <c r="D165" s="253"/>
      <c r="E165" s="253"/>
      <c r="F165" s="187" t="s">
        <v>190</v>
      </c>
      <c r="G165" s="161" t="s">
        <v>153</v>
      </c>
    </row>
    <row r="166" spans="1:7" ht="15.6" customHeight="1">
      <c r="A166" s="59" t="s">
        <v>161</v>
      </c>
      <c r="B166" s="246"/>
      <c r="C166" s="247"/>
      <c r="D166" s="247"/>
      <c r="E166" s="247"/>
      <c r="F166" s="20"/>
      <c r="G166" s="80"/>
    </row>
    <row r="167" spans="1:7">
      <c r="B167" s="246"/>
      <c r="C167" s="247"/>
      <c r="D167" s="247"/>
      <c r="E167" s="247"/>
      <c r="F167" s="20"/>
      <c r="G167" s="80"/>
    </row>
    <row r="168" spans="1:7">
      <c r="B168" s="246"/>
      <c r="C168" s="247"/>
      <c r="D168" s="247"/>
      <c r="E168" s="247"/>
      <c r="F168" s="20"/>
      <c r="G168" s="80"/>
    </row>
    <row r="169" spans="1:7">
      <c r="B169" s="246"/>
      <c r="C169" s="247"/>
      <c r="D169" s="247"/>
      <c r="E169" s="247"/>
      <c r="F169" s="20"/>
      <c r="G169" s="80"/>
    </row>
    <row r="170" spans="1:7" ht="16.2" thickBot="1">
      <c r="B170" s="246"/>
      <c r="C170" s="247"/>
      <c r="D170" s="247"/>
      <c r="E170" s="247"/>
      <c r="F170" s="20"/>
      <c r="G170" s="80"/>
    </row>
    <row r="171" spans="1:7" ht="16.2" hidden="1" thickBot="1">
      <c r="B171" s="246"/>
      <c r="C171" s="247"/>
      <c r="D171" s="247"/>
      <c r="E171" s="247"/>
      <c r="F171" s="20"/>
      <c r="G171" s="80"/>
    </row>
    <row r="172" spans="1:7" ht="16.2" hidden="1" thickBot="1">
      <c r="B172" s="246"/>
      <c r="C172" s="247"/>
      <c r="D172" s="247"/>
      <c r="E172" s="247"/>
      <c r="F172" s="20"/>
      <c r="G172" s="80"/>
    </row>
    <row r="173" spans="1:7" ht="16.2" hidden="1" thickBot="1">
      <c r="B173" s="246"/>
      <c r="C173" s="247"/>
      <c r="D173" s="247"/>
      <c r="E173" s="247"/>
      <c r="F173" s="20"/>
      <c r="G173" s="80"/>
    </row>
    <row r="174" spans="1:7" ht="16.2" hidden="1" thickBot="1">
      <c r="B174" s="248"/>
      <c r="C174" s="249"/>
      <c r="D174" s="249"/>
      <c r="E174" s="249"/>
      <c r="F174" s="66"/>
      <c r="G174" s="81"/>
    </row>
    <row r="175" spans="1:7" ht="16.2" customHeight="1" thickBot="1">
      <c r="B175" s="250" t="s">
        <v>191</v>
      </c>
      <c r="C175" s="251"/>
      <c r="D175" s="251"/>
      <c r="E175" s="251"/>
      <c r="F175" s="252"/>
      <c r="G175" s="172">
        <f>SUM(G166:G174)</f>
        <v>0</v>
      </c>
    </row>
    <row r="176" spans="1:7" ht="3.75" customHeight="1" thickBot="1">
      <c r="B176" s="240"/>
      <c r="C176" s="241"/>
      <c r="D176" s="241"/>
      <c r="E176" s="241"/>
      <c r="F176" s="241"/>
      <c r="G176" s="242"/>
    </row>
    <row r="177" spans="2:7" ht="18" customHeight="1" thickBot="1">
      <c r="B177" s="237" t="s">
        <v>192</v>
      </c>
      <c r="C177" s="238"/>
      <c r="D177" s="238"/>
      <c r="E177" s="238"/>
      <c r="F177" s="238"/>
      <c r="G177" s="239"/>
    </row>
    <row r="178" spans="2:7" ht="18" customHeight="1" thickBot="1">
      <c r="B178" s="243"/>
      <c r="C178" s="244"/>
      <c r="D178" s="244"/>
      <c r="E178" s="244"/>
      <c r="F178" s="245"/>
      <c r="G178" s="177">
        <f>SUM(G162,G175)</f>
        <v>0</v>
      </c>
    </row>
    <row r="179" spans="2:7" ht="3.75" customHeight="1" thickBot="1">
      <c r="B179" s="240"/>
      <c r="C179" s="241"/>
      <c r="D179" s="241"/>
      <c r="E179" s="241"/>
      <c r="F179" s="241"/>
      <c r="G179" s="242"/>
    </row>
    <row r="180" spans="2:7" ht="18" customHeight="1" thickBot="1">
      <c r="B180" s="231" t="s">
        <v>201</v>
      </c>
      <c r="C180" s="232"/>
      <c r="D180" s="232"/>
      <c r="E180" s="232"/>
      <c r="F180" s="232"/>
      <c r="G180" s="233"/>
    </row>
    <row r="181" spans="2:7" ht="16.2" thickBot="1">
      <c r="B181" s="234"/>
      <c r="C181" s="235"/>
      <c r="D181" s="235"/>
      <c r="E181" s="235"/>
      <c r="F181" s="236"/>
      <c r="G181" s="178">
        <f>SUM(G158,G178)</f>
        <v>0</v>
      </c>
    </row>
    <row r="183" spans="2:7">
      <c r="B183" s="86"/>
    </row>
  </sheetData>
  <mergeCells count="107">
    <mergeCell ref="C71:F71"/>
    <mergeCell ref="C72:F72"/>
    <mergeCell ref="C73:F73"/>
    <mergeCell ref="B74:F74"/>
    <mergeCell ref="B75:G75"/>
    <mergeCell ref="B76:G76"/>
    <mergeCell ref="B2:G2"/>
    <mergeCell ref="B3:G3"/>
    <mergeCell ref="B4:G4"/>
    <mergeCell ref="B6:G6"/>
    <mergeCell ref="B68:F68"/>
    <mergeCell ref="B70:G70"/>
    <mergeCell ref="B83:E83"/>
    <mergeCell ref="B84:E84"/>
    <mergeCell ref="B85:E85"/>
    <mergeCell ref="B86:E86"/>
    <mergeCell ref="B87:E87"/>
    <mergeCell ref="B88:E88"/>
    <mergeCell ref="B77:E77"/>
    <mergeCell ref="B78:E78"/>
    <mergeCell ref="B79:E79"/>
    <mergeCell ref="B80:E80"/>
    <mergeCell ref="B81:E81"/>
    <mergeCell ref="B82:E82"/>
    <mergeCell ref="B105:C105"/>
    <mergeCell ref="B106:C106"/>
    <mergeCell ref="B107:C107"/>
    <mergeCell ref="B108:C108"/>
    <mergeCell ref="B109:C109"/>
    <mergeCell ref="B110:C110"/>
    <mergeCell ref="B89:F89"/>
    <mergeCell ref="B90:G90"/>
    <mergeCell ref="B101:F101"/>
    <mergeCell ref="B102:G102"/>
    <mergeCell ref="B103:C103"/>
    <mergeCell ref="B104:C104"/>
    <mergeCell ref="B117:G117"/>
    <mergeCell ref="B118:E118"/>
    <mergeCell ref="B119:E119"/>
    <mergeCell ref="B120:E120"/>
    <mergeCell ref="B121:E121"/>
    <mergeCell ref="B122:E122"/>
    <mergeCell ref="B111:C111"/>
    <mergeCell ref="B112:C112"/>
    <mergeCell ref="B113:C113"/>
    <mergeCell ref="B114:F114"/>
    <mergeCell ref="B115:F115"/>
    <mergeCell ref="B116:G116"/>
    <mergeCell ref="B129:F129"/>
    <mergeCell ref="B130:G130"/>
    <mergeCell ref="B131:G131"/>
    <mergeCell ref="B132:C132"/>
    <mergeCell ref="B133:C133"/>
    <mergeCell ref="B134:C134"/>
    <mergeCell ref="B123:E123"/>
    <mergeCell ref="B124:E124"/>
    <mergeCell ref="B125:E125"/>
    <mergeCell ref="B126:E126"/>
    <mergeCell ref="B127:E127"/>
    <mergeCell ref="B128:E128"/>
    <mergeCell ref="B141:F141"/>
    <mergeCell ref="B142:G142"/>
    <mergeCell ref="B143:G143"/>
    <mergeCell ref="B144:E144"/>
    <mergeCell ref="B145:E145"/>
    <mergeCell ref="B146:E146"/>
    <mergeCell ref="B135:C135"/>
    <mergeCell ref="B136:C136"/>
    <mergeCell ref="B137:C137"/>
    <mergeCell ref="B138:C138"/>
    <mergeCell ref="B139:C139"/>
    <mergeCell ref="B140:C140"/>
    <mergeCell ref="B153:E153"/>
    <mergeCell ref="B154:E154"/>
    <mergeCell ref="B155:F155"/>
    <mergeCell ref="B156:G156"/>
    <mergeCell ref="B157:G157"/>
    <mergeCell ref="B159:E159"/>
    <mergeCell ref="B147:E147"/>
    <mergeCell ref="B148:E148"/>
    <mergeCell ref="B149:E149"/>
    <mergeCell ref="B150:E150"/>
    <mergeCell ref="B151:E151"/>
    <mergeCell ref="B152:E152"/>
    <mergeCell ref="B165:E165"/>
    <mergeCell ref="B166:E166"/>
    <mergeCell ref="B167:E167"/>
    <mergeCell ref="B168:E168"/>
    <mergeCell ref="B169:E169"/>
    <mergeCell ref="B170:E170"/>
    <mergeCell ref="B160:G160"/>
    <mergeCell ref="B161:C161"/>
    <mergeCell ref="E161:F161"/>
    <mergeCell ref="B162:C162"/>
    <mergeCell ref="E162:F162"/>
    <mergeCell ref="B164:G164"/>
    <mergeCell ref="B177:G177"/>
    <mergeCell ref="B178:F178"/>
    <mergeCell ref="B179:G179"/>
    <mergeCell ref="B180:G180"/>
    <mergeCell ref="B181:F181"/>
    <mergeCell ref="B171:E171"/>
    <mergeCell ref="B172:E172"/>
    <mergeCell ref="B173:E173"/>
    <mergeCell ref="B174:E174"/>
    <mergeCell ref="B175:F175"/>
    <mergeCell ref="B176:G176"/>
  </mergeCells>
  <dataValidations count="2">
    <dataValidation type="decimal" operator="lessThanOrEqual" allowBlank="1" showInputMessage="1" showErrorMessage="1" error="Exceeds the salary limitation of $187,000" sqref="B8:B67" xr:uid="{628F2FEF-D0A8-42E1-ADC6-D3C0915A41DB}">
      <formula1>187000</formula1>
    </dataValidation>
    <dataValidation type="list" errorStyle="warning" allowBlank="1" showInputMessage="1" showErrorMessage="1" errorTitle="Error" error="Please select an option from the drop-dwon list" promptTitle="Type of Indirect Cost Rate" prompt="Please select the type of indirect cost rate " sqref="B162:B163" xr:uid="{A6E4545A-CBED-478B-A642-2BA6AB3F5AB9}">
      <formula1>TypeofIndirectRate.</formula1>
    </dataValidation>
  </dataValidations>
  <printOptions horizontalCentered="1"/>
  <pageMargins left="0.25" right="0.25" top="0.75" bottom="0.75" header="0.3" footer="0.3"/>
  <pageSetup scale="50" fitToWidth="0" fitToHeight="0"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4AFE5B-DBD9-4FA7-B861-E95CA3D83274}">
  <sheetPr>
    <tabColor rgb="FF00B0F0"/>
  </sheetPr>
  <dimension ref="A1:K183"/>
  <sheetViews>
    <sheetView zoomScale="85" zoomScaleNormal="85" zoomScaleSheetLayoutView="100" workbookViewId="0">
      <selection activeCell="H71" sqref="H71"/>
    </sheetView>
  </sheetViews>
  <sheetFormatPr defaultColWidth="9" defaultRowHeight="15.6"/>
  <cols>
    <col min="1" max="1" width="1.19921875" style="38" customWidth="1"/>
    <col min="2" max="3" width="15.69921875" style="38" customWidth="1"/>
    <col min="4" max="4" width="23.69921875" style="38" customWidth="1"/>
    <col min="5" max="5" width="25.69921875" style="38" customWidth="1"/>
    <col min="6" max="6" width="80" style="38" customWidth="1"/>
    <col min="7" max="7" width="14.19921875" style="69" customWidth="1"/>
    <col min="8" max="8" width="36.59765625" style="38" customWidth="1"/>
    <col min="9" max="9" width="10.19921875" style="38" bestFit="1" customWidth="1"/>
    <col min="10" max="10" width="9" style="38"/>
    <col min="11" max="11" width="17.19921875" style="38" bestFit="1" customWidth="1"/>
    <col min="12" max="16384" width="9" style="38"/>
  </cols>
  <sheetData>
    <row r="1" spans="1:8" ht="16.2" thickBot="1">
      <c r="E1" s="28"/>
      <c r="F1" s="28"/>
      <c r="G1" s="29"/>
    </row>
    <row r="2" spans="1:8">
      <c r="B2" s="313" t="s">
        <v>136</v>
      </c>
      <c r="C2" s="314"/>
      <c r="D2" s="314"/>
      <c r="E2" s="314"/>
      <c r="F2" s="314"/>
      <c r="G2" s="315"/>
      <c r="H2" s="39"/>
    </row>
    <row r="3" spans="1:8">
      <c r="B3" s="316" t="s">
        <v>202</v>
      </c>
      <c r="C3" s="317"/>
      <c r="D3" s="317"/>
      <c r="E3" s="317"/>
      <c r="F3" s="317"/>
      <c r="G3" s="318"/>
      <c r="H3" s="31"/>
    </row>
    <row r="4" spans="1:8" ht="16.2" thickBot="1">
      <c r="B4" s="319" t="s">
        <v>108</v>
      </c>
      <c r="C4" s="320"/>
      <c r="D4" s="320"/>
      <c r="E4" s="320"/>
      <c r="F4" s="320"/>
      <c r="G4" s="321"/>
      <c r="H4" s="31"/>
    </row>
    <row r="5" spans="1:8" ht="3.75" customHeight="1" thickBot="1">
      <c r="B5" s="30"/>
      <c r="C5" s="31"/>
      <c r="D5" s="31"/>
      <c r="E5" s="31"/>
      <c r="F5" s="31"/>
      <c r="G5" s="32"/>
      <c r="H5" s="31"/>
    </row>
    <row r="6" spans="1:8" ht="16.2" thickBot="1">
      <c r="B6" s="254" t="s">
        <v>137</v>
      </c>
      <c r="C6" s="255"/>
      <c r="D6" s="255"/>
      <c r="E6" s="255"/>
      <c r="F6" s="255"/>
      <c r="G6" s="256"/>
    </row>
    <row r="7" spans="1:8" s="27" customFormat="1" ht="47.4" thickBot="1">
      <c r="B7" s="24" t="s">
        <v>138</v>
      </c>
      <c r="C7" s="24" t="s">
        <v>139</v>
      </c>
      <c r="D7" s="24" t="s">
        <v>140</v>
      </c>
      <c r="E7" s="24" t="s">
        <v>141</v>
      </c>
      <c r="F7" s="24" t="s">
        <v>142</v>
      </c>
      <c r="G7" s="88" t="s">
        <v>143</v>
      </c>
      <c r="H7" s="75"/>
    </row>
    <row r="8" spans="1:8">
      <c r="B8" s="33">
        <v>0</v>
      </c>
      <c r="C8" s="40">
        <v>0</v>
      </c>
      <c r="D8" s="40"/>
      <c r="E8" s="188"/>
      <c r="F8" s="188"/>
      <c r="G8" s="23">
        <f>B8*C8</f>
        <v>0</v>
      </c>
      <c r="H8" s="26"/>
    </row>
    <row r="9" spans="1:8">
      <c r="B9" s="41"/>
      <c r="C9" s="42"/>
      <c r="D9" s="42"/>
      <c r="E9" s="43"/>
      <c r="F9" s="70"/>
      <c r="G9" s="23">
        <f>B9*C9</f>
        <v>0</v>
      </c>
      <c r="H9" s="26"/>
    </row>
    <row r="10" spans="1:8">
      <c r="B10" s="44"/>
      <c r="C10" s="45"/>
      <c r="D10" s="45"/>
      <c r="E10" s="186"/>
      <c r="F10" s="186"/>
      <c r="G10" s="23">
        <f t="shared" ref="G10:G67" si="0">B10*C10</f>
        <v>0</v>
      </c>
      <c r="H10" s="26"/>
    </row>
    <row r="11" spans="1:8" ht="16.5" customHeight="1">
      <c r="A11" s="38" t="s">
        <v>90</v>
      </c>
      <c r="B11" s="44"/>
      <c r="C11" s="45"/>
      <c r="D11" s="45"/>
      <c r="E11" s="46"/>
      <c r="F11" s="186"/>
      <c r="G11" s="23">
        <f t="shared" si="0"/>
        <v>0</v>
      </c>
    </row>
    <row r="12" spans="1:8" ht="16.5" customHeight="1">
      <c r="B12" s="44"/>
      <c r="C12" s="45"/>
      <c r="D12" s="45"/>
      <c r="E12" s="46"/>
      <c r="F12" s="186"/>
      <c r="G12" s="23">
        <f t="shared" si="0"/>
        <v>0</v>
      </c>
    </row>
    <row r="13" spans="1:8" ht="16.5" customHeight="1">
      <c r="B13" s="44"/>
      <c r="C13" s="45"/>
      <c r="D13" s="45"/>
      <c r="E13" s="46"/>
      <c r="F13" s="186"/>
      <c r="G13" s="23">
        <f t="shared" si="0"/>
        <v>0</v>
      </c>
    </row>
    <row r="14" spans="1:8" ht="16.5" customHeight="1">
      <c r="A14" s="47"/>
      <c r="B14" s="44"/>
      <c r="C14" s="45"/>
      <c r="D14" s="45"/>
      <c r="E14" s="46"/>
      <c r="F14" s="186"/>
      <c r="G14" s="23">
        <f t="shared" si="0"/>
        <v>0</v>
      </c>
    </row>
    <row r="15" spans="1:8" ht="16.5" customHeight="1">
      <c r="B15" s="44"/>
      <c r="C15" s="45"/>
      <c r="D15" s="45"/>
      <c r="E15" s="46"/>
      <c r="F15" s="186"/>
      <c r="G15" s="23">
        <f t="shared" si="0"/>
        <v>0</v>
      </c>
    </row>
    <row r="16" spans="1:8" ht="16.5" customHeight="1">
      <c r="A16" s="38" t="s">
        <v>94</v>
      </c>
      <c r="B16" s="44"/>
      <c r="C16" s="45"/>
      <c r="D16" s="45"/>
      <c r="E16" s="46"/>
      <c r="F16" s="186"/>
      <c r="G16" s="23">
        <f t="shared" si="0"/>
        <v>0</v>
      </c>
    </row>
    <row r="17" spans="1:11">
      <c r="B17" s="44"/>
      <c r="C17" s="45"/>
      <c r="D17" s="45"/>
      <c r="E17" s="48"/>
      <c r="F17" s="186"/>
      <c r="G17" s="23">
        <f t="shared" si="0"/>
        <v>0</v>
      </c>
      <c r="H17" s="26"/>
    </row>
    <row r="18" spans="1:11">
      <c r="A18" s="49"/>
      <c r="B18" s="44"/>
      <c r="C18" s="45"/>
      <c r="D18" s="45"/>
      <c r="E18" s="46"/>
      <c r="F18" s="186"/>
      <c r="G18" s="23">
        <f t="shared" si="0"/>
        <v>0</v>
      </c>
    </row>
    <row r="19" spans="1:11" ht="16.2" thickBot="1">
      <c r="B19" s="44"/>
      <c r="C19" s="45"/>
      <c r="D19" s="45"/>
      <c r="E19" s="46"/>
      <c r="F19" s="186"/>
      <c r="G19" s="23">
        <f t="shared" si="0"/>
        <v>0</v>
      </c>
    </row>
    <row r="20" spans="1:11" ht="16.2" hidden="1" thickBot="1">
      <c r="B20" s="50"/>
      <c r="C20" s="51"/>
      <c r="D20" s="51"/>
      <c r="E20" s="52"/>
      <c r="F20" s="52"/>
      <c r="G20" s="23">
        <f t="shared" si="0"/>
        <v>0</v>
      </c>
    </row>
    <row r="21" spans="1:11" ht="328.2" hidden="1" thickBot="1">
      <c r="A21" s="38" t="s">
        <v>98</v>
      </c>
      <c r="B21" s="50"/>
      <c r="C21" s="51"/>
      <c r="D21" s="51"/>
      <c r="E21" s="52"/>
      <c r="F21" s="52"/>
      <c r="G21" s="23">
        <f t="shared" si="0"/>
        <v>0</v>
      </c>
    </row>
    <row r="22" spans="1:11" ht="16.2" hidden="1" thickBot="1">
      <c r="B22" s="50"/>
      <c r="C22" s="51"/>
      <c r="D22" s="51"/>
      <c r="E22" s="52"/>
      <c r="F22" s="52"/>
      <c r="G22" s="23">
        <f t="shared" si="0"/>
        <v>0</v>
      </c>
      <c r="K22" s="38" t="s">
        <v>144</v>
      </c>
    </row>
    <row r="23" spans="1:11" ht="16.2" hidden="1" thickBot="1">
      <c r="B23" s="50"/>
      <c r="C23" s="51"/>
      <c r="D23" s="51"/>
      <c r="E23" s="52"/>
      <c r="F23" s="52"/>
      <c r="G23" s="23">
        <f t="shared" si="0"/>
        <v>0</v>
      </c>
    </row>
    <row r="24" spans="1:11" ht="16.2" hidden="1" thickBot="1">
      <c r="B24" s="50"/>
      <c r="C24" s="51"/>
      <c r="D24" s="51"/>
      <c r="E24" s="52"/>
      <c r="F24" s="52"/>
      <c r="G24" s="23">
        <f t="shared" si="0"/>
        <v>0</v>
      </c>
    </row>
    <row r="25" spans="1:11" ht="375" hidden="1" thickBot="1">
      <c r="A25" s="38" t="s">
        <v>101</v>
      </c>
      <c r="B25" s="50"/>
      <c r="C25" s="51"/>
      <c r="D25" s="51"/>
      <c r="E25" s="52"/>
      <c r="F25" s="52"/>
      <c r="G25" s="23">
        <f t="shared" si="0"/>
        <v>0</v>
      </c>
    </row>
    <row r="26" spans="1:11" ht="16.2" hidden="1" thickBot="1">
      <c r="B26" s="50"/>
      <c r="C26" s="51"/>
      <c r="D26" s="51"/>
      <c r="E26" s="52"/>
      <c r="F26" s="52"/>
      <c r="G26" s="23">
        <f t="shared" si="0"/>
        <v>0</v>
      </c>
    </row>
    <row r="27" spans="1:11" ht="16.2" hidden="1" thickBot="1">
      <c r="B27" s="50"/>
      <c r="C27" s="51"/>
      <c r="D27" s="51"/>
      <c r="E27" s="52"/>
      <c r="F27" s="52"/>
      <c r="G27" s="23">
        <f t="shared" si="0"/>
        <v>0</v>
      </c>
    </row>
    <row r="28" spans="1:11" ht="16.2" hidden="1" thickBot="1">
      <c r="B28" s="50"/>
      <c r="C28" s="51"/>
      <c r="D28" s="51"/>
      <c r="E28" s="52"/>
      <c r="F28" s="52"/>
      <c r="G28" s="23">
        <f t="shared" si="0"/>
        <v>0</v>
      </c>
    </row>
    <row r="29" spans="1:11" ht="16.2" hidden="1" thickBot="1">
      <c r="B29" s="50"/>
      <c r="C29" s="51"/>
      <c r="D29" s="51"/>
      <c r="E29" s="52"/>
      <c r="F29" s="52"/>
      <c r="G29" s="23">
        <f t="shared" si="0"/>
        <v>0</v>
      </c>
    </row>
    <row r="30" spans="1:11" ht="16.2" hidden="1" thickBot="1">
      <c r="B30" s="50"/>
      <c r="C30" s="51"/>
      <c r="D30" s="51"/>
      <c r="E30" s="52"/>
      <c r="F30" s="52"/>
      <c r="G30" s="23">
        <f t="shared" si="0"/>
        <v>0</v>
      </c>
    </row>
    <row r="31" spans="1:11" ht="16.2" hidden="1" thickBot="1">
      <c r="B31" s="50"/>
      <c r="C31" s="51"/>
      <c r="D31" s="51"/>
      <c r="E31" s="52"/>
      <c r="F31" s="52"/>
      <c r="G31" s="23">
        <f t="shared" si="0"/>
        <v>0</v>
      </c>
    </row>
    <row r="32" spans="1:11" ht="16.2" hidden="1" thickBot="1">
      <c r="B32" s="50"/>
      <c r="C32" s="51"/>
      <c r="D32" s="51"/>
      <c r="E32" s="52"/>
      <c r="F32" s="52"/>
      <c r="G32" s="23">
        <f t="shared" si="0"/>
        <v>0</v>
      </c>
    </row>
    <row r="33" spans="2:7" ht="16.2" hidden="1" thickBot="1">
      <c r="B33" s="50"/>
      <c r="C33" s="51"/>
      <c r="D33" s="51"/>
      <c r="E33" s="52"/>
      <c r="F33" s="52"/>
      <c r="G33" s="23">
        <f t="shared" si="0"/>
        <v>0</v>
      </c>
    </row>
    <row r="34" spans="2:7" ht="16.2" hidden="1" thickBot="1">
      <c r="B34" s="50"/>
      <c r="C34" s="51"/>
      <c r="D34" s="51"/>
      <c r="E34" s="52"/>
      <c r="F34" s="52"/>
      <c r="G34" s="23">
        <f t="shared" si="0"/>
        <v>0</v>
      </c>
    </row>
    <row r="35" spans="2:7" ht="16.2" hidden="1" thickBot="1">
      <c r="B35" s="50"/>
      <c r="C35" s="51"/>
      <c r="D35" s="51"/>
      <c r="E35" s="52"/>
      <c r="F35" s="52"/>
      <c r="G35" s="23">
        <f t="shared" si="0"/>
        <v>0</v>
      </c>
    </row>
    <row r="36" spans="2:7" ht="16.2" hidden="1" thickBot="1">
      <c r="B36" s="50"/>
      <c r="C36" s="51"/>
      <c r="D36" s="51"/>
      <c r="E36" s="52"/>
      <c r="F36" s="52"/>
      <c r="G36" s="23">
        <f t="shared" si="0"/>
        <v>0</v>
      </c>
    </row>
    <row r="37" spans="2:7" ht="16.2" hidden="1" thickBot="1">
      <c r="B37" s="50"/>
      <c r="C37" s="51"/>
      <c r="D37" s="51"/>
      <c r="E37" s="52"/>
      <c r="F37" s="52"/>
      <c r="G37" s="23">
        <f t="shared" si="0"/>
        <v>0</v>
      </c>
    </row>
    <row r="38" spans="2:7" ht="16.2" hidden="1" thickBot="1">
      <c r="B38" s="50"/>
      <c r="C38" s="51"/>
      <c r="D38" s="51"/>
      <c r="E38" s="52"/>
      <c r="F38" s="52"/>
      <c r="G38" s="23">
        <f t="shared" si="0"/>
        <v>0</v>
      </c>
    </row>
    <row r="39" spans="2:7" ht="16.2" hidden="1" thickBot="1">
      <c r="B39" s="50"/>
      <c r="C39" s="51"/>
      <c r="D39" s="51"/>
      <c r="E39" s="52"/>
      <c r="F39" s="52"/>
      <c r="G39" s="23">
        <f t="shared" si="0"/>
        <v>0</v>
      </c>
    </row>
    <row r="40" spans="2:7" ht="16.2" hidden="1" thickBot="1">
      <c r="B40" s="50"/>
      <c r="C40" s="51"/>
      <c r="D40" s="51"/>
      <c r="E40" s="52"/>
      <c r="F40" s="52"/>
      <c r="G40" s="23">
        <f t="shared" si="0"/>
        <v>0</v>
      </c>
    </row>
    <row r="41" spans="2:7" ht="16.2" hidden="1" thickBot="1">
      <c r="B41" s="50"/>
      <c r="C41" s="51"/>
      <c r="D41" s="51"/>
      <c r="E41" s="52"/>
      <c r="F41" s="52"/>
      <c r="G41" s="23">
        <f t="shared" si="0"/>
        <v>0</v>
      </c>
    </row>
    <row r="42" spans="2:7" ht="16.2" hidden="1" thickBot="1">
      <c r="B42" s="50"/>
      <c r="C42" s="51"/>
      <c r="D42" s="51"/>
      <c r="E42" s="52"/>
      <c r="F42" s="52"/>
      <c r="G42" s="23">
        <f t="shared" si="0"/>
        <v>0</v>
      </c>
    </row>
    <row r="43" spans="2:7" ht="16.2" hidden="1" thickBot="1">
      <c r="B43" s="50"/>
      <c r="C43" s="51"/>
      <c r="D43" s="51"/>
      <c r="E43" s="52"/>
      <c r="F43" s="52"/>
      <c r="G43" s="23">
        <f t="shared" si="0"/>
        <v>0</v>
      </c>
    </row>
    <row r="44" spans="2:7" ht="16.2" hidden="1" thickBot="1">
      <c r="B44" s="50"/>
      <c r="C44" s="51"/>
      <c r="D44" s="51"/>
      <c r="E44" s="52"/>
      <c r="F44" s="52"/>
      <c r="G44" s="23">
        <f t="shared" si="0"/>
        <v>0</v>
      </c>
    </row>
    <row r="45" spans="2:7" ht="16.2" hidden="1" thickBot="1">
      <c r="B45" s="50"/>
      <c r="C45" s="51"/>
      <c r="D45" s="51"/>
      <c r="E45" s="52"/>
      <c r="F45" s="52"/>
      <c r="G45" s="23">
        <f t="shared" si="0"/>
        <v>0</v>
      </c>
    </row>
    <row r="46" spans="2:7" ht="16.2" hidden="1" thickBot="1">
      <c r="B46" s="50"/>
      <c r="C46" s="51"/>
      <c r="D46" s="51"/>
      <c r="E46" s="52"/>
      <c r="F46" s="52"/>
      <c r="G46" s="23">
        <f t="shared" si="0"/>
        <v>0</v>
      </c>
    </row>
    <row r="47" spans="2:7" ht="16.2" hidden="1" thickBot="1">
      <c r="B47" s="50"/>
      <c r="C47" s="51"/>
      <c r="D47" s="51"/>
      <c r="E47" s="52"/>
      <c r="F47" s="52"/>
      <c r="G47" s="23">
        <f t="shared" si="0"/>
        <v>0</v>
      </c>
    </row>
    <row r="48" spans="2:7" ht="16.2" hidden="1" thickBot="1">
      <c r="B48" s="50"/>
      <c r="C48" s="51"/>
      <c r="D48" s="51"/>
      <c r="E48" s="52"/>
      <c r="F48" s="52"/>
      <c r="G48" s="23">
        <f t="shared" si="0"/>
        <v>0</v>
      </c>
    </row>
    <row r="49" spans="2:7" ht="16.2" hidden="1" thickBot="1">
      <c r="B49" s="50"/>
      <c r="C49" s="51"/>
      <c r="D49" s="51"/>
      <c r="E49" s="52"/>
      <c r="F49" s="52"/>
      <c r="G49" s="23">
        <f t="shared" si="0"/>
        <v>0</v>
      </c>
    </row>
    <row r="50" spans="2:7" ht="16.2" hidden="1" thickBot="1">
      <c r="B50" s="50"/>
      <c r="C50" s="51"/>
      <c r="D50" s="51"/>
      <c r="E50" s="52"/>
      <c r="F50" s="52"/>
      <c r="G50" s="23">
        <f t="shared" si="0"/>
        <v>0</v>
      </c>
    </row>
    <row r="51" spans="2:7" ht="16.2" hidden="1" thickBot="1">
      <c r="B51" s="50"/>
      <c r="C51" s="51"/>
      <c r="D51" s="51"/>
      <c r="E51" s="52"/>
      <c r="F51" s="52"/>
      <c r="G51" s="23">
        <f t="shared" si="0"/>
        <v>0</v>
      </c>
    </row>
    <row r="52" spans="2:7" ht="16.2" hidden="1" thickBot="1">
      <c r="B52" s="50"/>
      <c r="C52" s="51"/>
      <c r="D52" s="51"/>
      <c r="E52" s="52"/>
      <c r="F52" s="52"/>
      <c r="G52" s="23">
        <f t="shared" si="0"/>
        <v>0</v>
      </c>
    </row>
    <row r="53" spans="2:7" ht="16.2" hidden="1" thickBot="1">
      <c r="B53" s="50"/>
      <c r="C53" s="51"/>
      <c r="D53" s="51"/>
      <c r="E53" s="52"/>
      <c r="F53" s="52"/>
      <c r="G53" s="23">
        <f t="shared" si="0"/>
        <v>0</v>
      </c>
    </row>
    <row r="54" spans="2:7" ht="16.2" hidden="1" thickBot="1">
      <c r="B54" s="50"/>
      <c r="C54" s="51"/>
      <c r="D54" s="51"/>
      <c r="E54" s="52"/>
      <c r="F54" s="52"/>
      <c r="G54" s="23">
        <f t="shared" si="0"/>
        <v>0</v>
      </c>
    </row>
    <row r="55" spans="2:7" ht="16.2" hidden="1" thickBot="1">
      <c r="B55" s="50"/>
      <c r="C55" s="51"/>
      <c r="D55" s="51"/>
      <c r="E55" s="52"/>
      <c r="F55" s="52"/>
      <c r="G55" s="23">
        <f t="shared" si="0"/>
        <v>0</v>
      </c>
    </row>
    <row r="56" spans="2:7" ht="16.2" hidden="1" thickBot="1">
      <c r="B56" s="50"/>
      <c r="C56" s="51"/>
      <c r="D56" s="51"/>
      <c r="E56" s="52"/>
      <c r="F56" s="52"/>
      <c r="G56" s="23">
        <f t="shared" si="0"/>
        <v>0</v>
      </c>
    </row>
    <row r="57" spans="2:7" ht="16.2" hidden="1" thickBot="1">
      <c r="B57" s="50"/>
      <c r="C57" s="51"/>
      <c r="D57" s="51"/>
      <c r="E57" s="52"/>
      <c r="F57" s="52"/>
      <c r="G57" s="23">
        <f t="shared" si="0"/>
        <v>0</v>
      </c>
    </row>
    <row r="58" spans="2:7" ht="16.2" hidden="1" thickBot="1">
      <c r="B58" s="50"/>
      <c r="C58" s="51"/>
      <c r="D58" s="51"/>
      <c r="E58" s="52"/>
      <c r="F58" s="52"/>
      <c r="G58" s="23">
        <f t="shared" si="0"/>
        <v>0</v>
      </c>
    </row>
    <row r="59" spans="2:7" ht="16.2" hidden="1" thickBot="1">
      <c r="B59" s="50"/>
      <c r="C59" s="51"/>
      <c r="D59" s="51"/>
      <c r="E59" s="52"/>
      <c r="F59" s="52"/>
      <c r="G59" s="23">
        <f t="shared" si="0"/>
        <v>0</v>
      </c>
    </row>
    <row r="60" spans="2:7" ht="16.2" hidden="1" thickBot="1">
      <c r="B60" s="50"/>
      <c r="C60" s="51"/>
      <c r="D60" s="51"/>
      <c r="E60" s="52"/>
      <c r="F60" s="52"/>
      <c r="G60" s="23">
        <f t="shared" si="0"/>
        <v>0</v>
      </c>
    </row>
    <row r="61" spans="2:7" ht="16.2" hidden="1" thickBot="1">
      <c r="B61" s="50"/>
      <c r="C61" s="51"/>
      <c r="D61" s="51"/>
      <c r="E61" s="52"/>
      <c r="F61" s="52"/>
      <c r="G61" s="23">
        <f t="shared" si="0"/>
        <v>0</v>
      </c>
    </row>
    <row r="62" spans="2:7" ht="16.2" hidden="1" thickBot="1">
      <c r="B62" s="50"/>
      <c r="C62" s="51"/>
      <c r="D62" s="51"/>
      <c r="E62" s="52"/>
      <c r="F62" s="52"/>
      <c r="G62" s="23">
        <f t="shared" si="0"/>
        <v>0</v>
      </c>
    </row>
    <row r="63" spans="2:7" ht="16.2" hidden="1" thickBot="1">
      <c r="B63" s="50"/>
      <c r="C63" s="51"/>
      <c r="D63" s="51"/>
      <c r="E63" s="52"/>
      <c r="F63" s="52"/>
      <c r="G63" s="23">
        <f t="shared" si="0"/>
        <v>0</v>
      </c>
    </row>
    <row r="64" spans="2:7" ht="16.2" hidden="1" thickBot="1">
      <c r="B64" s="50"/>
      <c r="C64" s="51"/>
      <c r="D64" s="51"/>
      <c r="E64" s="52"/>
      <c r="F64" s="52"/>
      <c r="G64" s="23">
        <f t="shared" si="0"/>
        <v>0</v>
      </c>
    </row>
    <row r="65" spans="1:11" ht="16.2" hidden="1" thickBot="1">
      <c r="B65" s="50"/>
      <c r="C65" s="51"/>
      <c r="D65" s="51"/>
      <c r="E65" s="52"/>
      <c r="F65" s="52"/>
      <c r="G65" s="23">
        <f t="shared" si="0"/>
        <v>0</v>
      </c>
    </row>
    <row r="66" spans="1:11" ht="15.6" hidden="1" customHeight="1">
      <c r="B66" s="50"/>
      <c r="C66" s="51"/>
      <c r="D66" s="51"/>
      <c r="E66" s="52"/>
      <c r="F66" s="52"/>
      <c r="G66" s="23">
        <f t="shared" si="0"/>
        <v>0</v>
      </c>
    </row>
    <row r="67" spans="1:11" ht="26.1" hidden="1" customHeight="1" thickBot="1">
      <c r="B67" s="53"/>
      <c r="C67" s="54"/>
      <c r="D67" s="54"/>
      <c r="E67" s="55"/>
      <c r="F67" s="55"/>
      <c r="G67" s="23">
        <f t="shared" si="0"/>
        <v>0</v>
      </c>
    </row>
    <row r="68" spans="1:11" s="56" customFormat="1" ht="16.350000000000001" customHeight="1" thickBot="1">
      <c r="B68" s="322" t="s">
        <v>145</v>
      </c>
      <c r="C68" s="323"/>
      <c r="D68" s="323"/>
      <c r="E68" s="323"/>
      <c r="F68" s="324"/>
      <c r="G68" s="164">
        <f>SUM(G8:G67)</f>
        <v>0</v>
      </c>
    </row>
    <row r="69" spans="1:11" ht="3.75" customHeight="1" thickBot="1">
      <c r="B69" s="71"/>
      <c r="C69" s="72"/>
      <c r="D69" s="72"/>
      <c r="E69" s="72"/>
      <c r="F69" s="72"/>
      <c r="G69" s="34"/>
    </row>
    <row r="70" spans="1:11" ht="15.6" customHeight="1" thickBot="1">
      <c r="B70" s="263" t="s">
        <v>146</v>
      </c>
      <c r="C70" s="264"/>
      <c r="D70" s="264"/>
      <c r="E70" s="264"/>
      <c r="F70" s="264"/>
      <c r="G70" s="265"/>
    </row>
    <row r="71" spans="1:11" ht="48.6" customHeight="1" thickBot="1">
      <c r="B71" s="187" t="s">
        <v>147</v>
      </c>
      <c r="C71" s="303" t="s">
        <v>148</v>
      </c>
      <c r="D71" s="304"/>
      <c r="E71" s="305"/>
      <c r="F71" s="306"/>
      <c r="G71" s="161" t="s">
        <v>143</v>
      </c>
      <c r="H71" s="163"/>
      <c r="I71" s="87"/>
      <c r="J71" s="87"/>
    </row>
    <row r="72" spans="1:11" ht="16.2" thickBot="1">
      <c r="B72" s="57">
        <v>0</v>
      </c>
      <c r="C72" s="307"/>
      <c r="D72" s="308"/>
      <c r="E72" s="308"/>
      <c r="F72" s="309"/>
      <c r="G72" s="76">
        <f>B72*G$68</f>
        <v>0</v>
      </c>
    </row>
    <row r="73" spans="1:11" ht="16.2" thickBot="1">
      <c r="A73" s="61"/>
      <c r="B73" s="60"/>
      <c r="C73" s="310"/>
      <c r="D73" s="311"/>
      <c r="E73" s="311"/>
      <c r="F73" s="312"/>
      <c r="G73" s="76">
        <f t="shared" ref="G73" si="1">B73*G$68</f>
        <v>0</v>
      </c>
    </row>
    <row r="74" spans="1:11" ht="16.350000000000001" customHeight="1" thickBot="1">
      <c r="B74" s="250" t="s">
        <v>149</v>
      </c>
      <c r="C74" s="251"/>
      <c r="D74" s="251"/>
      <c r="E74" s="251"/>
      <c r="F74" s="252"/>
      <c r="G74" s="164">
        <f>SUM(G72:G73)</f>
        <v>0</v>
      </c>
      <c r="H74" s="25"/>
      <c r="I74" s="25"/>
      <c r="J74" s="25"/>
      <c r="K74" s="58"/>
    </row>
    <row r="75" spans="1:11" ht="3.75" customHeight="1" thickBot="1">
      <c r="B75" s="280"/>
      <c r="C75" s="281"/>
      <c r="D75" s="281"/>
      <c r="E75" s="281"/>
      <c r="F75" s="281"/>
      <c r="G75" s="282"/>
      <c r="H75" s="35"/>
    </row>
    <row r="76" spans="1:11" ht="16.2" thickBot="1">
      <c r="B76" s="254" t="s">
        <v>150</v>
      </c>
      <c r="C76" s="255"/>
      <c r="D76" s="255"/>
      <c r="E76" s="255"/>
      <c r="F76" s="255"/>
      <c r="G76" s="256"/>
    </row>
    <row r="77" spans="1:11" ht="47.4" customHeight="1" thickBot="1">
      <c r="B77" s="253" t="s">
        <v>151</v>
      </c>
      <c r="C77" s="253"/>
      <c r="D77" s="253"/>
      <c r="E77" s="253"/>
      <c r="F77" s="161" t="s">
        <v>152</v>
      </c>
      <c r="G77" s="161" t="s">
        <v>153</v>
      </c>
    </row>
    <row r="78" spans="1:11" ht="15.6" customHeight="1">
      <c r="B78" s="287"/>
      <c r="C78" s="288"/>
      <c r="D78" s="288"/>
      <c r="E78" s="288"/>
      <c r="F78" s="65"/>
      <c r="G78" s="82">
        <v>0</v>
      </c>
    </row>
    <row r="79" spans="1:11" ht="15.6" customHeight="1">
      <c r="A79" s="59"/>
      <c r="B79" s="246"/>
      <c r="C79" s="247"/>
      <c r="D79" s="247"/>
      <c r="E79" s="247"/>
      <c r="F79" s="20"/>
      <c r="G79" s="80">
        <v>0</v>
      </c>
    </row>
    <row r="80" spans="1:11" ht="15.6" customHeight="1">
      <c r="B80" s="246"/>
      <c r="C80" s="247"/>
      <c r="D80" s="247"/>
      <c r="E80" s="295"/>
      <c r="F80" s="21"/>
      <c r="G80" s="80">
        <v>0</v>
      </c>
    </row>
    <row r="81" spans="1:8" ht="15.6" customHeight="1">
      <c r="B81" s="246"/>
      <c r="C81" s="247"/>
      <c r="D81" s="247"/>
      <c r="E81" s="295"/>
      <c r="F81" s="21"/>
      <c r="G81" s="80">
        <v>0</v>
      </c>
    </row>
    <row r="82" spans="1:8" ht="15.6" customHeight="1">
      <c r="B82" s="246"/>
      <c r="C82" s="247"/>
      <c r="D82" s="247"/>
      <c r="E82" s="295"/>
      <c r="F82" s="21"/>
      <c r="G82" s="80">
        <v>0</v>
      </c>
    </row>
    <row r="83" spans="1:8" ht="15.6" customHeight="1">
      <c r="B83" s="246"/>
      <c r="C83" s="247"/>
      <c r="D83" s="247"/>
      <c r="E83" s="295"/>
      <c r="F83" s="21"/>
      <c r="G83" s="80">
        <v>0</v>
      </c>
    </row>
    <row r="84" spans="1:8" ht="15.6" customHeight="1">
      <c r="B84" s="246"/>
      <c r="C84" s="247"/>
      <c r="D84" s="247"/>
      <c r="E84" s="295"/>
      <c r="F84" s="21"/>
      <c r="G84" s="80">
        <v>0</v>
      </c>
    </row>
    <row r="85" spans="1:8" ht="15.6" customHeight="1">
      <c r="B85" s="246"/>
      <c r="C85" s="247"/>
      <c r="D85" s="247"/>
      <c r="E85" s="295"/>
      <c r="F85" s="21"/>
      <c r="G85" s="80">
        <v>0</v>
      </c>
    </row>
    <row r="86" spans="1:8" ht="15.6" customHeight="1">
      <c r="B86" s="246"/>
      <c r="C86" s="247"/>
      <c r="D86" s="247"/>
      <c r="E86" s="295"/>
      <c r="F86" s="21"/>
      <c r="G86" s="80">
        <v>0</v>
      </c>
    </row>
    <row r="87" spans="1:8" ht="15.6" customHeight="1">
      <c r="B87" s="246"/>
      <c r="C87" s="247"/>
      <c r="D87" s="247"/>
      <c r="E87" s="295"/>
      <c r="F87" s="21"/>
      <c r="G87" s="80">
        <v>0</v>
      </c>
    </row>
    <row r="88" spans="1:8" ht="15.6" customHeight="1" thickBot="1">
      <c r="B88" s="246"/>
      <c r="C88" s="247"/>
      <c r="D88" s="247"/>
      <c r="E88" s="295"/>
      <c r="F88" s="21"/>
      <c r="G88" s="80">
        <v>0</v>
      </c>
    </row>
    <row r="89" spans="1:8" ht="16.350000000000001" customHeight="1" thickBot="1">
      <c r="B89" s="250" t="s">
        <v>154</v>
      </c>
      <c r="C89" s="251"/>
      <c r="D89" s="251"/>
      <c r="E89" s="251"/>
      <c r="F89" s="252"/>
      <c r="G89" s="165">
        <f>SUM(G78:G88)</f>
        <v>0</v>
      </c>
    </row>
    <row r="90" spans="1:8" ht="16.2" thickBot="1">
      <c r="B90" s="263" t="s">
        <v>155</v>
      </c>
      <c r="C90" s="264"/>
      <c r="D90" s="264"/>
      <c r="E90" s="264"/>
      <c r="F90" s="264"/>
      <c r="G90" s="265"/>
      <c r="H90" s="35"/>
    </row>
    <row r="91" spans="1:8" ht="35.4" customHeight="1" thickBot="1">
      <c r="B91" s="166" t="s">
        <v>156</v>
      </c>
      <c r="C91" s="166" t="s">
        <v>157</v>
      </c>
      <c r="D91" s="166" t="s">
        <v>158</v>
      </c>
      <c r="E91" s="166" t="s">
        <v>159</v>
      </c>
      <c r="F91" s="166" t="s">
        <v>160</v>
      </c>
      <c r="G91" s="161" t="s">
        <v>153</v>
      </c>
      <c r="H91" s="36"/>
    </row>
    <row r="92" spans="1:8" ht="16.2" customHeight="1" thickBot="1">
      <c r="B92" s="62"/>
      <c r="C92" s="186"/>
      <c r="D92" s="63"/>
      <c r="E92" s="63"/>
      <c r="F92" s="186"/>
      <c r="G92" s="76">
        <f>B92*C$92</f>
        <v>0</v>
      </c>
      <c r="H92" s="36"/>
    </row>
    <row r="93" spans="1:8" ht="16.2" customHeight="1" thickBot="1">
      <c r="B93" s="37"/>
      <c r="C93" s="63"/>
      <c r="D93" s="63"/>
      <c r="E93" s="63"/>
      <c r="F93" s="63"/>
      <c r="G93" s="76">
        <f t="shared" ref="G93:G100" si="2">B93*C$92</f>
        <v>0</v>
      </c>
      <c r="H93" s="64"/>
    </row>
    <row r="94" spans="1:8" ht="16.2" customHeight="1" thickBot="1">
      <c r="B94" s="185"/>
      <c r="C94" s="186"/>
      <c r="D94" s="186"/>
      <c r="E94" s="186"/>
      <c r="F94" s="186"/>
      <c r="G94" s="76">
        <f t="shared" si="2"/>
        <v>0</v>
      </c>
      <c r="H94" s="36"/>
    </row>
    <row r="95" spans="1:8" ht="16.2" customHeight="1" thickBot="1">
      <c r="B95" s="185"/>
      <c r="C95" s="186"/>
      <c r="D95" s="186"/>
      <c r="E95" s="186"/>
      <c r="F95" s="186"/>
      <c r="G95" s="76">
        <f t="shared" si="2"/>
        <v>0</v>
      </c>
      <c r="H95" s="36"/>
    </row>
    <row r="96" spans="1:8" ht="16.2" customHeight="1" thickBot="1">
      <c r="A96" s="59" t="s">
        <v>161</v>
      </c>
      <c r="B96" s="185"/>
      <c r="C96" s="186"/>
      <c r="D96" s="186"/>
      <c r="E96" s="186"/>
      <c r="F96" s="186"/>
      <c r="G96" s="76">
        <f t="shared" si="2"/>
        <v>0</v>
      </c>
      <c r="H96" s="36"/>
    </row>
    <row r="97" spans="1:8" ht="16.2" hidden="1" customHeight="1" thickBot="1">
      <c r="B97" s="185"/>
      <c r="C97" s="186"/>
      <c r="D97" s="186"/>
      <c r="E97" s="186"/>
      <c r="F97" s="186"/>
      <c r="G97" s="76">
        <f t="shared" si="2"/>
        <v>0</v>
      </c>
      <c r="H97" s="36"/>
    </row>
    <row r="98" spans="1:8" ht="16.2" hidden="1" customHeight="1" thickBot="1">
      <c r="B98" s="185"/>
      <c r="C98" s="186"/>
      <c r="D98" s="186"/>
      <c r="E98" s="186"/>
      <c r="F98" s="186"/>
      <c r="G98" s="76">
        <f t="shared" si="2"/>
        <v>0</v>
      </c>
      <c r="H98" s="36"/>
    </row>
    <row r="99" spans="1:8" ht="16.2" hidden="1" customHeight="1" thickBot="1">
      <c r="B99" s="185"/>
      <c r="C99" s="186"/>
      <c r="D99" s="186"/>
      <c r="E99" s="186"/>
      <c r="F99" s="186"/>
      <c r="G99" s="76">
        <f t="shared" si="2"/>
        <v>0</v>
      </c>
      <c r="H99" s="36"/>
    </row>
    <row r="100" spans="1:8" ht="16.2" hidden="1" customHeight="1" thickBot="1">
      <c r="B100" s="193"/>
      <c r="C100" s="194"/>
      <c r="D100" s="194"/>
      <c r="E100" s="194"/>
      <c r="F100" s="194"/>
      <c r="G100" s="76">
        <f t="shared" si="2"/>
        <v>0</v>
      </c>
      <c r="H100" s="36"/>
    </row>
    <row r="101" spans="1:8" ht="22.2" customHeight="1" thickBot="1">
      <c r="B101" s="297" t="s">
        <v>162</v>
      </c>
      <c r="C101" s="298"/>
      <c r="D101" s="298"/>
      <c r="E101" s="298"/>
      <c r="F101" s="299"/>
      <c r="G101" s="167">
        <f>SUM(G92:G100)</f>
        <v>0</v>
      </c>
      <c r="H101" s="36"/>
    </row>
    <row r="102" spans="1:8" ht="15.6" customHeight="1" thickBot="1">
      <c r="B102" s="263" t="s">
        <v>163</v>
      </c>
      <c r="C102" s="264"/>
      <c r="D102" s="264"/>
      <c r="E102" s="264"/>
      <c r="F102" s="264"/>
      <c r="G102" s="265"/>
    </row>
    <row r="103" spans="1:8" ht="35.4" customHeight="1" thickBot="1">
      <c r="B103" s="257" t="s">
        <v>164</v>
      </c>
      <c r="C103" s="258"/>
      <c r="D103" s="168" t="s">
        <v>158</v>
      </c>
      <c r="E103" s="187" t="s">
        <v>165</v>
      </c>
      <c r="F103" s="166" t="s">
        <v>160</v>
      </c>
      <c r="G103" s="161" t="s">
        <v>153</v>
      </c>
    </row>
    <row r="104" spans="1:8" ht="15.6" customHeight="1">
      <c r="B104" s="293"/>
      <c r="C104" s="294"/>
      <c r="D104" s="191"/>
      <c r="E104" s="188"/>
      <c r="F104" s="65"/>
      <c r="G104" s="77">
        <v>0</v>
      </c>
    </row>
    <row r="105" spans="1:8" ht="15.6" customHeight="1">
      <c r="A105" s="59"/>
      <c r="B105" s="289"/>
      <c r="C105" s="290"/>
      <c r="D105" s="189"/>
      <c r="E105" s="186"/>
      <c r="F105" s="20"/>
      <c r="G105" s="78">
        <v>0</v>
      </c>
    </row>
    <row r="106" spans="1:8" ht="15.6" customHeight="1">
      <c r="B106" s="289"/>
      <c r="C106" s="290"/>
      <c r="D106" s="189"/>
      <c r="E106" s="186"/>
      <c r="F106" s="20"/>
      <c r="G106" s="78">
        <v>0</v>
      </c>
    </row>
    <row r="107" spans="1:8" ht="15.6" customHeight="1">
      <c r="B107" s="289"/>
      <c r="C107" s="290"/>
      <c r="D107" s="189"/>
      <c r="E107" s="186"/>
      <c r="F107" s="20"/>
      <c r="G107" s="78">
        <v>0</v>
      </c>
    </row>
    <row r="108" spans="1:8" ht="15.6" customHeight="1" thickBot="1">
      <c r="B108" s="289"/>
      <c r="C108" s="290"/>
      <c r="D108" s="189"/>
      <c r="E108" s="186"/>
      <c r="F108" s="20"/>
      <c r="G108" s="78">
        <v>0</v>
      </c>
    </row>
    <row r="109" spans="1:8" ht="15.6" hidden="1" customHeight="1">
      <c r="B109" s="289"/>
      <c r="C109" s="290"/>
      <c r="D109" s="189"/>
      <c r="E109" s="186"/>
      <c r="F109" s="20"/>
      <c r="G109" s="78"/>
    </row>
    <row r="110" spans="1:8" ht="15.6" hidden="1" customHeight="1">
      <c r="B110" s="289"/>
      <c r="C110" s="290"/>
      <c r="D110" s="189"/>
      <c r="E110" s="186"/>
      <c r="F110" s="20"/>
      <c r="G110" s="78"/>
    </row>
    <row r="111" spans="1:8" ht="15.6" hidden="1" customHeight="1">
      <c r="B111" s="289"/>
      <c r="C111" s="290"/>
      <c r="D111" s="189"/>
      <c r="E111" s="186"/>
      <c r="F111" s="20"/>
      <c r="G111" s="78"/>
    </row>
    <row r="112" spans="1:8" ht="15.6" hidden="1" customHeight="1">
      <c r="B112" s="289"/>
      <c r="C112" s="290"/>
      <c r="D112" s="189"/>
      <c r="E112" s="186"/>
      <c r="F112" s="20"/>
      <c r="G112" s="78"/>
    </row>
    <row r="113" spans="1:7" ht="15.6" hidden="1" customHeight="1" thickBot="1">
      <c r="B113" s="291"/>
      <c r="C113" s="292"/>
      <c r="D113" s="192"/>
      <c r="E113" s="194"/>
      <c r="F113" s="66"/>
      <c r="G113" s="79"/>
    </row>
    <row r="114" spans="1:7" ht="16.5" customHeight="1" thickBot="1">
      <c r="B114" s="297" t="s">
        <v>166</v>
      </c>
      <c r="C114" s="298"/>
      <c r="D114" s="298"/>
      <c r="E114" s="298"/>
      <c r="F114" s="299"/>
      <c r="G114" s="169">
        <f>SUM(G104:G111)</f>
        <v>0</v>
      </c>
    </row>
    <row r="115" spans="1:7" ht="16.2" thickBot="1">
      <c r="B115" s="250" t="s">
        <v>167</v>
      </c>
      <c r="C115" s="251"/>
      <c r="D115" s="251"/>
      <c r="E115" s="251"/>
      <c r="F115" s="252"/>
      <c r="G115" s="169">
        <f>SUM(G101,G114)</f>
        <v>0</v>
      </c>
    </row>
    <row r="116" spans="1:7" ht="3.75" customHeight="1" thickBot="1">
      <c r="B116" s="300"/>
      <c r="C116" s="301"/>
      <c r="D116" s="301"/>
      <c r="E116" s="301"/>
      <c r="F116" s="301"/>
      <c r="G116" s="302"/>
    </row>
    <row r="117" spans="1:7" ht="15.6" customHeight="1" thickBot="1">
      <c r="B117" s="263" t="s">
        <v>168</v>
      </c>
      <c r="C117" s="264"/>
      <c r="D117" s="264"/>
      <c r="E117" s="264"/>
      <c r="F117" s="264"/>
      <c r="G117" s="265"/>
    </row>
    <row r="118" spans="1:7" ht="36" customHeight="1" thickBot="1">
      <c r="B118" s="253" t="s">
        <v>169</v>
      </c>
      <c r="C118" s="253"/>
      <c r="D118" s="253"/>
      <c r="E118" s="253"/>
      <c r="F118" s="161" t="s">
        <v>152</v>
      </c>
      <c r="G118" s="161" t="s">
        <v>153</v>
      </c>
    </row>
    <row r="119" spans="1:7" ht="15.6" customHeight="1">
      <c r="B119" s="287"/>
      <c r="C119" s="288"/>
      <c r="D119" s="288"/>
      <c r="E119" s="288"/>
      <c r="F119" s="65"/>
      <c r="G119" s="82"/>
    </row>
    <row r="120" spans="1:7" ht="15.6" customHeight="1">
      <c r="A120" s="59"/>
      <c r="B120" s="246"/>
      <c r="C120" s="247"/>
      <c r="D120" s="247"/>
      <c r="E120" s="247"/>
      <c r="F120" s="20"/>
      <c r="G120" s="80"/>
    </row>
    <row r="121" spans="1:7" ht="15.6" customHeight="1">
      <c r="B121" s="246"/>
      <c r="C121" s="247"/>
      <c r="D121" s="247"/>
      <c r="E121" s="295"/>
      <c r="F121" s="21"/>
      <c r="G121" s="80"/>
    </row>
    <row r="122" spans="1:7" ht="15.6" customHeight="1">
      <c r="B122" s="246"/>
      <c r="C122" s="247"/>
      <c r="D122" s="247"/>
      <c r="E122" s="295"/>
      <c r="F122" s="21"/>
      <c r="G122" s="80"/>
    </row>
    <row r="123" spans="1:7" ht="15.6" customHeight="1">
      <c r="B123" s="246"/>
      <c r="C123" s="247"/>
      <c r="D123" s="247"/>
      <c r="E123" s="295"/>
      <c r="F123" s="21"/>
      <c r="G123" s="80"/>
    </row>
    <row r="124" spans="1:7" ht="15.6" customHeight="1">
      <c r="B124" s="246"/>
      <c r="C124" s="247"/>
      <c r="D124" s="247"/>
      <c r="E124" s="295"/>
      <c r="F124" s="21"/>
      <c r="G124" s="80"/>
    </row>
    <row r="125" spans="1:7" ht="15.6" customHeight="1">
      <c r="B125" s="246"/>
      <c r="C125" s="247"/>
      <c r="D125" s="247"/>
      <c r="E125" s="295"/>
      <c r="F125" s="21"/>
      <c r="G125" s="80"/>
    </row>
    <row r="126" spans="1:7" ht="15.6" customHeight="1">
      <c r="B126" s="246"/>
      <c r="C126" s="247"/>
      <c r="D126" s="247"/>
      <c r="E126" s="295"/>
      <c r="F126" s="21"/>
      <c r="G126" s="80"/>
    </row>
    <row r="127" spans="1:7" ht="15.6" customHeight="1">
      <c r="B127" s="246"/>
      <c r="C127" s="247"/>
      <c r="D127" s="247"/>
      <c r="E127" s="295"/>
      <c r="F127" s="21"/>
      <c r="G127" s="80"/>
    </row>
    <row r="128" spans="1:7" ht="15.6" customHeight="1" thickBot="1">
      <c r="B128" s="248"/>
      <c r="C128" s="249"/>
      <c r="D128" s="249"/>
      <c r="E128" s="296"/>
      <c r="F128" s="22"/>
      <c r="G128" s="83"/>
    </row>
    <row r="129" spans="1:7" ht="16.350000000000001" customHeight="1" thickBot="1">
      <c r="B129" s="250" t="s">
        <v>170</v>
      </c>
      <c r="C129" s="251"/>
      <c r="D129" s="251"/>
      <c r="E129" s="251"/>
      <c r="F129" s="252"/>
      <c r="G129" s="170">
        <f>SUM(G119:G128)</f>
        <v>0</v>
      </c>
    </row>
    <row r="130" spans="1:7" ht="3.75" customHeight="1" thickBot="1">
      <c r="B130" s="280"/>
      <c r="C130" s="281"/>
      <c r="D130" s="281"/>
      <c r="E130" s="281"/>
      <c r="F130" s="281"/>
      <c r="G130" s="282"/>
    </row>
    <row r="131" spans="1:7" ht="15.6" customHeight="1" thickBot="1">
      <c r="B131" s="263" t="s">
        <v>171</v>
      </c>
      <c r="C131" s="264"/>
      <c r="D131" s="264"/>
      <c r="E131" s="264"/>
      <c r="F131" s="264"/>
      <c r="G131" s="265"/>
    </row>
    <row r="132" spans="1:7" ht="53.1" customHeight="1" thickBot="1">
      <c r="B132" s="253" t="s">
        <v>172</v>
      </c>
      <c r="C132" s="253"/>
      <c r="D132" s="187" t="s">
        <v>173</v>
      </c>
      <c r="E132" s="187" t="s">
        <v>174</v>
      </c>
      <c r="F132" s="187" t="s">
        <v>175</v>
      </c>
      <c r="G132" s="161" t="s">
        <v>153</v>
      </c>
    </row>
    <row r="133" spans="1:7">
      <c r="B133" s="293"/>
      <c r="C133" s="294"/>
      <c r="D133" s="191"/>
      <c r="E133" s="188"/>
      <c r="F133" s="65"/>
      <c r="G133" s="84"/>
    </row>
    <row r="134" spans="1:7">
      <c r="B134" s="289"/>
      <c r="C134" s="290"/>
      <c r="D134" s="189"/>
      <c r="E134" s="186"/>
      <c r="F134" s="20"/>
      <c r="G134" s="80"/>
    </row>
    <row r="135" spans="1:7" ht="15" customHeight="1">
      <c r="B135" s="289"/>
      <c r="C135" s="290"/>
      <c r="D135" s="74"/>
      <c r="E135" s="63"/>
      <c r="F135" s="67"/>
      <c r="G135" s="80"/>
    </row>
    <row r="136" spans="1:7">
      <c r="B136" s="289"/>
      <c r="C136" s="290"/>
      <c r="D136" s="189"/>
      <c r="E136" s="186"/>
      <c r="F136" s="20"/>
      <c r="G136" s="80"/>
    </row>
    <row r="137" spans="1:7" ht="15.6" customHeight="1" thickBot="1">
      <c r="A137" s="59" t="s">
        <v>161</v>
      </c>
      <c r="B137" s="289"/>
      <c r="C137" s="290"/>
      <c r="D137" s="189"/>
      <c r="E137" s="186"/>
      <c r="F137" s="20"/>
      <c r="G137" s="80"/>
    </row>
    <row r="138" spans="1:7" ht="16.2" hidden="1" thickBot="1">
      <c r="B138" s="289"/>
      <c r="C138" s="290"/>
      <c r="D138" s="189"/>
      <c r="E138" s="186"/>
      <c r="F138" s="20"/>
      <c r="G138" s="80"/>
    </row>
    <row r="139" spans="1:7" ht="16.2" hidden="1" thickBot="1">
      <c r="B139" s="289"/>
      <c r="C139" s="290"/>
      <c r="D139" s="189"/>
      <c r="E139" s="186"/>
      <c r="F139" s="20"/>
      <c r="G139" s="80"/>
    </row>
    <row r="140" spans="1:7" ht="16.5" hidden="1" customHeight="1" thickBot="1">
      <c r="B140" s="291"/>
      <c r="C140" s="292"/>
      <c r="D140" s="192"/>
      <c r="E140" s="194"/>
      <c r="F140" s="66"/>
      <c r="G140" s="83"/>
    </row>
    <row r="141" spans="1:7" ht="16.350000000000001" customHeight="1" thickBot="1">
      <c r="B141" s="277" t="s">
        <v>176</v>
      </c>
      <c r="C141" s="278"/>
      <c r="D141" s="278"/>
      <c r="E141" s="278"/>
      <c r="F141" s="279"/>
      <c r="G141" s="171">
        <f>SUM(G133:G140)</f>
        <v>0</v>
      </c>
    </row>
    <row r="142" spans="1:7" ht="3.75" customHeight="1" thickBot="1">
      <c r="B142" s="280"/>
      <c r="C142" s="281"/>
      <c r="D142" s="281"/>
      <c r="E142" s="281"/>
      <c r="F142" s="281"/>
      <c r="G142" s="282"/>
    </row>
    <row r="143" spans="1:7" ht="15.6" customHeight="1" thickBot="1">
      <c r="B143" s="283" t="s">
        <v>177</v>
      </c>
      <c r="C143" s="284"/>
      <c r="D143" s="284"/>
      <c r="E143" s="284"/>
      <c r="F143" s="284"/>
      <c r="G143" s="285"/>
    </row>
    <row r="144" spans="1:7" ht="41.1" customHeight="1" thickBot="1">
      <c r="B144" s="286" t="s">
        <v>178</v>
      </c>
      <c r="C144" s="286"/>
      <c r="D144" s="286"/>
      <c r="E144" s="286"/>
      <c r="F144" s="195" t="s">
        <v>179</v>
      </c>
      <c r="G144" s="161" t="s">
        <v>153</v>
      </c>
    </row>
    <row r="145" spans="1:7">
      <c r="B145" s="287"/>
      <c r="C145" s="288"/>
      <c r="D145" s="288"/>
      <c r="E145" s="288"/>
      <c r="F145" s="65"/>
      <c r="G145" s="84"/>
    </row>
    <row r="146" spans="1:7" ht="15.6" customHeight="1">
      <c r="B146" s="246"/>
      <c r="C146" s="247"/>
      <c r="D146" s="247"/>
      <c r="E146" s="247"/>
      <c r="F146" s="20"/>
      <c r="G146" s="85"/>
    </row>
    <row r="147" spans="1:7" ht="15.75" customHeight="1">
      <c r="B147" s="276"/>
      <c r="C147" s="247"/>
      <c r="D147" s="247"/>
      <c r="E147" s="247"/>
      <c r="F147" s="20"/>
      <c r="G147" s="80"/>
    </row>
    <row r="148" spans="1:7" ht="15.75" customHeight="1" thickBot="1">
      <c r="A148" s="59" t="s">
        <v>161</v>
      </c>
      <c r="B148" s="246"/>
      <c r="C148" s="247"/>
      <c r="D148" s="247"/>
      <c r="E148" s="247"/>
      <c r="F148" s="20"/>
      <c r="G148" s="80"/>
    </row>
    <row r="149" spans="1:7" ht="15.75" hidden="1" customHeight="1">
      <c r="B149" s="246"/>
      <c r="C149" s="247"/>
      <c r="D149" s="247"/>
      <c r="E149" s="247"/>
      <c r="F149" s="20"/>
      <c r="G149" s="80"/>
    </row>
    <row r="150" spans="1:7" ht="15.75" hidden="1" customHeight="1">
      <c r="B150" s="246"/>
      <c r="C150" s="247"/>
      <c r="D150" s="247"/>
      <c r="E150" s="247"/>
      <c r="F150" s="20"/>
      <c r="G150" s="80"/>
    </row>
    <row r="151" spans="1:7" ht="15.75" hidden="1" customHeight="1">
      <c r="B151" s="246"/>
      <c r="C151" s="247"/>
      <c r="D151" s="247"/>
      <c r="E151" s="247"/>
      <c r="F151" s="20"/>
      <c r="G151" s="80"/>
    </row>
    <row r="152" spans="1:7" ht="15.75" hidden="1" customHeight="1">
      <c r="B152" s="246"/>
      <c r="C152" s="247"/>
      <c r="D152" s="247"/>
      <c r="E152" s="247"/>
      <c r="F152" s="20"/>
      <c r="G152" s="80"/>
    </row>
    <row r="153" spans="1:7" ht="15.75" hidden="1" customHeight="1">
      <c r="B153" s="246"/>
      <c r="C153" s="247"/>
      <c r="D153" s="247"/>
      <c r="E153" s="247"/>
      <c r="F153" s="20"/>
      <c r="G153" s="80"/>
    </row>
    <row r="154" spans="1:7" ht="16.5" hidden="1" customHeight="1" thickBot="1">
      <c r="B154" s="266"/>
      <c r="C154" s="267"/>
      <c r="D154" s="267"/>
      <c r="E154" s="267"/>
      <c r="F154" s="68"/>
      <c r="G154" s="80"/>
    </row>
    <row r="155" spans="1:7" ht="17.7" customHeight="1" thickBot="1">
      <c r="B155" s="250" t="s">
        <v>180</v>
      </c>
      <c r="C155" s="251"/>
      <c r="D155" s="251"/>
      <c r="E155" s="251"/>
      <c r="F155" s="252"/>
      <c r="G155" s="172">
        <f>SUM(G145:G154)</f>
        <v>0</v>
      </c>
    </row>
    <row r="156" spans="1:7" s="56" customFormat="1" ht="3.75" customHeight="1" thickBot="1">
      <c r="B156" s="268"/>
      <c r="C156" s="269"/>
      <c r="D156" s="269"/>
      <c r="E156" s="269"/>
      <c r="F156" s="269"/>
      <c r="G156" s="270"/>
    </row>
    <row r="157" spans="1:7" ht="18" customHeight="1" thickBot="1">
      <c r="B157" s="271" t="s">
        <v>181</v>
      </c>
      <c r="C157" s="272"/>
      <c r="D157" s="272"/>
      <c r="E157" s="272"/>
      <c r="F157" s="272"/>
      <c r="G157" s="273"/>
    </row>
    <row r="158" spans="1:7" ht="16.2" thickBot="1">
      <c r="B158" s="175"/>
      <c r="C158" s="173"/>
      <c r="D158" s="173"/>
      <c r="E158" s="173"/>
      <c r="F158" s="173"/>
      <c r="G158" s="174">
        <f>G68+G74+G89+G155</f>
        <v>0</v>
      </c>
    </row>
    <row r="159" spans="1:7" ht="3.75" customHeight="1" thickBot="1">
      <c r="B159" s="274"/>
      <c r="C159" s="275"/>
      <c r="D159" s="275"/>
      <c r="E159" s="275"/>
      <c r="F159" s="89"/>
      <c r="G159" s="90"/>
    </row>
    <row r="160" spans="1:7" ht="18" customHeight="1" thickBot="1">
      <c r="B160" s="254" t="s">
        <v>182</v>
      </c>
      <c r="C160" s="255"/>
      <c r="D160" s="255"/>
      <c r="E160" s="255"/>
      <c r="F160" s="255"/>
      <c r="G160" s="256"/>
    </row>
    <row r="161" spans="1:7" ht="50.4" customHeight="1" thickBot="1">
      <c r="B161" s="257" t="s">
        <v>183</v>
      </c>
      <c r="C161" s="258"/>
      <c r="D161" s="190" t="s">
        <v>184</v>
      </c>
      <c r="E161" s="257" t="s">
        <v>185</v>
      </c>
      <c r="F161" s="258"/>
      <c r="G161" s="161" t="s">
        <v>186</v>
      </c>
    </row>
    <row r="162" spans="1:7" ht="16.2" thickBot="1">
      <c r="B162" s="259"/>
      <c r="C162" s="260"/>
      <c r="D162" s="73">
        <v>0</v>
      </c>
      <c r="E162" s="261" t="s">
        <v>187</v>
      </c>
      <c r="F162" s="262"/>
      <c r="G162" s="176">
        <f>D162*G158</f>
        <v>0</v>
      </c>
    </row>
    <row r="163" spans="1:7" ht="3.75" customHeight="1" thickBot="1">
      <c r="B163" s="196"/>
      <c r="C163" s="92"/>
      <c r="D163" s="93"/>
      <c r="E163" s="94"/>
      <c r="F163" s="94"/>
      <c r="G163" s="91"/>
    </row>
    <row r="164" spans="1:7" ht="15.6" customHeight="1" thickBot="1">
      <c r="B164" s="263" t="s">
        <v>188</v>
      </c>
      <c r="C164" s="264"/>
      <c r="D164" s="264"/>
      <c r="E164" s="264"/>
      <c r="F164" s="264"/>
      <c r="G164" s="265"/>
    </row>
    <row r="165" spans="1:7" ht="36" customHeight="1" thickBot="1">
      <c r="B165" s="253" t="s">
        <v>189</v>
      </c>
      <c r="C165" s="253"/>
      <c r="D165" s="253"/>
      <c r="E165" s="253"/>
      <c r="F165" s="187" t="s">
        <v>190</v>
      </c>
      <c r="G165" s="161" t="s">
        <v>153</v>
      </c>
    </row>
    <row r="166" spans="1:7" ht="15.6" customHeight="1">
      <c r="A166" s="59" t="s">
        <v>161</v>
      </c>
      <c r="B166" s="246"/>
      <c r="C166" s="247"/>
      <c r="D166" s="247"/>
      <c r="E166" s="247"/>
      <c r="F166" s="20"/>
      <c r="G166" s="80"/>
    </row>
    <row r="167" spans="1:7">
      <c r="B167" s="246"/>
      <c r="C167" s="247"/>
      <c r="D167" s="247"/>
      <c r="E167" s="247"/>
      <c r="F167" s="20"/>
      <c r="G167" s="80"/>
    </row>
    <row r="168" spans="1:7">
      <c r="B168" s="246"/>
      <c r="C168" s="247"/>
      <c r="D168" s="247"/>
      <c r="E168" s="247"/>
      <c r="F168" s="20"/>
      <c r="G168" s="80"/>
    </row>
    <row r="169" spans="1:7">
      <c r="B169" s="246"/>
      <c r="C169" s="247"/>
      <c r="D169" s="247"/>
      <c r="E169" s="247"/>
      <c r="F169" s="20"/>
      <c r="G169" s="80"/>
    </row>
    <row r="170" spans="1:7" ht="16.2" thickBot="1">
      <c r="B170" s="246"/>
      <c r="C170" s="247"/>
      <c r="D170" s="247"/>
      <c r="E170" s="247"/>
      <c r="F170" s="20"/>
      <c r="G170" s="80"/>
    </row>
    <row r="171" spans="1:7" ht="16.2" hidden="1" thickBot="1">
      <c r="B171" s="246"/>
      <c r="C171" s="247"/>
      <c r="D171" s="247"/>
      <c r="E171" s="247"/>
      <c r="F171" s="20"/>
      <c r="G171" s="80"/>
    </row>
    <row r="172" spans="1:7" ht="16.2" hidden="1" thickBot="1">
      <c r="B172" s="246"/>
      <c r="C172" s="247"/>
      <c r="D172" s="247"/>
      <c r="E172" s="247"/>
      <c r="F172" s="20"/>
      <c r="G172" s="80"/>
    </row>
    <row r="173" spans="1:7" ht="16.2" hidden="1" thickBot="1">
      <c r="B173" s="246"/>
      <c r="C173" s="247"/>
      <c r="D173" s="247"/>
      <c r="E173" s="247"/>
      <c r="F173" s="20"/>
      <c r="G173" s="80"/>
    </row>
    <row r="174" spans="1:7" ht="16.2" hidden="1" thickBot="1">
      <c r="B174" s="248"/>
      <c r="C174" s="249"/>
      <c r="D174" s="249"/>
      <c r="E174" s="249"/>
      <c r="F174" s="66"/>
      <c r="G174" s="81"/>
    </row>
    <row r="175" spans="1:7" ht="16.2" customHeight="1" thickBot="1">
      <c r="B175" s="250" t="s">
        <v>191</v>
      </c>
      <c r="C175" s="251"/>
      <c r="D175" s="251"/>
      <c r="E175" s="251"/>
      <c r="F175" s="252"/>
      <c r="G175" s="172">
        <f>SUM(G166:G174)</f>
        <v>0</v>
      </c>
    </row>
    <row r="176" spans="1:7" ht="3.75" customHeight="1" thickBot="1">
      <c r="B176" s="240"/>
      <c r="C176" s="241"/>
      <c r="D176" s="241"/>
      <c r="E176" s="241"/>
      <c r="F176" s="241"/>
      <c r="G176" s="242"/>
    </row>
    <row r="177" spans="2:7" ht="18" customHeight="1" thickBot="1">
      <c r="B177" s="237" t="s">
        <v>192</v>
      </c>
      <c r="C177" s="238"/>
      <c r="D177" s="238"/>
      <c r="E177" s="238"/>
      <c r="F177" s="238"/>
      <c r="G177" s="239"/>
    </row>
    <row r="178" spans="2:7" ht="18" customHeight="1" thickBot="1">
      <c r="B178" s="243"/>
      <c r="C178" s="244"/>
      <c r="D178" s="244"/>
      <c r="E178" s="244"/>
      <c r="F178" s="245"/>
      <c r="G178" s="177">
        <f>SUM(G162,G175)</f>
        <v>0</v>
      </c>
    </row>
    <row r="179" spans="2:7" ht="3.75" customHeight="1" thickBot="1">
      <c r="B179" s="240"/>
      <c r="C179" s="241"/>
      <c r="D179" s="241"/>
      <c r="E179" s="241"/>
      <c r="F179" s="241"/>
      <c r="G179" s="242"/>
    </row>
    <row r="180" spans="2:7" ht="18" customHeight="1" thickBot="1">
      <c r="B180" s="231" t="s">
        <v>203</v>
      </c>
      <c r="C180" s="232"/>
      <c r="D180" s="232"/>
      <c r="E180" s="232"/>
      <c r="F180" s="232"/>
      <c r="G180" s="233"/>
    </row>
    <row r="181" spans="2:7" ht="16.2" thickBot="1">
      <c r="B181" s="234"/>
      <c r="C181" s="235"/>
      <c r="D181" s="235"/>
      <c r="E181" s="235"/>
      <c r="F181" s="236"/>
      <c r="G181" s="178">
        <f>SUM(G158,G178)</f>
        <v>0</v>
      </c>
    </row>
    <row r="183" spans="2:7">
      <c r="B183" s="86"/>
    </row>
  </sheetData>
  <mergeCells count="107">
    <mergeCell ref="C71:F71"/>
    <mergeCell ref="C72:F72"/>
    <mergeCell ref="C73:F73"/>
    <mergeCell ref="B74:F74"/>
    <mergeCell ref="B75:G75"/>
    <mergeCell ref="B76:G76"/>
    <mergeCell ref="B2:G2"/>
    <mergeCell ref="B3:G3"/>
    <mergeCell ref="B4:G4"/>
    <mergeCell ref="B6:G6"/>
    <mergeCell ref="B68:F68"/>
    <mergeCell ref="B70:G70"/>
    <mergeCell ref="B83:E83"/>
    <mergeCell ref="B84:E84"/>
    <mergeCell ref="B85:E85"/>
    <mergeCell ref="B86:E86"/>
    <mergeCell ref="B87:E87"/>
    <mergeCell ref="B88:E88"/>
    <mergeCell ref="B77:E77"/>
    <mergeCell ref="B78:E78"/>
    <mergeCell ref="B79:E79"/>
    <mergeCell ref="B80:E80"/>
    <mergeCell ref="B81:E81"/>
    <mergeCell ref="B82:E82"/>
    <mergeCell ref="B105:C105"/>
    <mergeCell ref="B106:C106"/>
    <mergeCell ref="B107:C107"/>
    <mergeCell ref="B108:C108"/>
    <mergeCell ref="B109:C109"/>
    <mergeCell ref="B110:C110"/>
    <mergeCell ref="B89:F89"/>
    <mergeCell ref="B90:G90"/>
    <mergeCell ref="B101:F101"/>
    <mergeCell ref="B102:G102"/>
    <mergeCell ref="B103:C103"/>
    <mergeCell ref="B104:C104"/>
    <mergeCell ref="B117:G117"/>
    <mergeCell ref="B118:E118"/>
    <mergeCell ref="B119:E119"/>
    <mergeCell ref="B120:E120"/>
    <mergeCell ref="B121:E121"/>
    <mergeCell ref="B122:E122"/>
    <mergeCell ref="B111:C111"/>
    <mergeCell ref="B112:C112"/>
    <mergeCell ref="B113:C113"/>
    <mergeCell ref="B114:F114"/>
    <mergeCell ref="B115:F115"/>
    <mergeCell ref="B116:G116"/>
    <mergeCell ref="B129:F129"/>
    <mergeCell ref="B130:G130"/>
    <mergeCell ref="B131:G131"/>
    <mergeCell ref="B132:C132"/>
    <mergeCell ref="B133:C133"/>
    <mergeCell ref="B134:C134"/>
    <mergeCell ref="B123:E123"/>
    <mergeCell ref="B124:E124"/>
    <mergeCell ref="B125:E125"/>
    <mergeCell ref="B126:E126"/>
    <mergeCell ref="B127:E127"/>
    <mergeCell ref="B128:E128"/>
    <mergeCell ref="B141:F141"/>
    <mergeCell ref="B142:G142"/>
    <mergeCell ref="B143:G143"/>
    <mergeCell ref="B144:E144"/>
    <mergeCell ref="B145:E145"/>
    <mergeCell ref="B146:E146"/>
    <mergeCell ref="B135:C135"/>
    <mergeCell ref="B136:C136"/>
    <mergeCell ref="B137:C137"/>
    <mergeCell ref="B138:C138"/>
    <mergeCell ref="B139:C139"/>
    <mergeCell ref="B140:C140"/>
    <mergeCell ref="B153:E153"/>
    <mergeCell ref="B154:E154"/>
    <mergeCell ref="B155:F155"/>
    <mergeCell ref="B156:G156"/>
    <mergeCell ref="B157:G157"/>
    <mergeCell ref="B159:E159"/>
    <mergeCell ref="B147:E147"/>
    <mergeCell ref="B148:E148"/>
    <mergeCell ref="B149:E149"/>
    <mergeCell ref="B150:E150"/>
    <mergeCell ref="B151:E151"/>
    <mergeCell ref="B152:E152"/>
    <mergeCell ref="B165:E165"/>
    <mergeCell ref="B166:E166"/>
    <mergeCell ref="B167:E167"/>
    <mergeCell ref="B168:E168"/>
    <mergeCell ref="B169:E169"/>
    <mergeCell ref="B170:E170"/>
    <mergeCell ref="B160:G160"/>
    <mergeCell ref="B161:C161"/>
    <mergeCell ref="E161:F161"/>
    <mergeCell ref="B162:C162"/>
    <mergeCell ref="E162:F162"/>
    <mergeCell ref="B164:G164"/>
    <mergeCell ref="B177:G177"/>
    <mergeCell ref="B178:F178"/>
    <mergeCell ref="B179:G179"/>
    <mergeCell ref="B180:G180"/>
    <mergeCell ref="B181:F181"/>
    <mergeCell ref="B171:E171"/>
    <mergeCell ref="B172:E172"/>
    <mergeCell ref="B173:E173"/>
    <mergeCell ref="B174:E174"/>
    <mergeCell ref="B175:F175"/>
    <mergeCell ref="B176:G176"/>
  </mergeCells>
  <dataValidations count="2">
    <dataValidation type="decimal" operator="lessThanOrEqual" allowBlank="1" showInputMessage="1" showErrorMessage="1" error="Exceeds the salary limitation of $187,000" sqref="B8:B67" xr:uid="{7A553607-1FF1-4BBF-8BD1-F9931CE8DA4F}">
      <formula1>187000</formula1>
    </dataValidation>
    <dataValidation type="list" errorStyle="warning" allowBlank="1" showInputMessage="1" showErrorMessage="1" errorTitle="Error" error="Please select an option from the drop-dwon list" promptTitle="Type of Indirect Cost Rate" prompt="Please select the type of indirect cost rate " sqref="B162:B163" xr:uid="{081CB3E0-18F1-4509-BA69-49129E9E473D}">
      <formula1>TypeofIndirectRate.</formula1>
    </dataValidation>
  </dataValidations>
  <printOptions horizontalCentered="1"/>
  <pageMargins left="0.25" right="0.25" top="0.75" bottom="0.75" header="0.3" footer="0.3"/>
  <pageSetup scale="50" fitToWidth="0" fitToHeight="0"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0250ed6-6c2b-4093-b96a-64f68eeec0b9" xsi:nil="true"/>
    <lcf76f155ced4ddcb4097134ff3c332f xmlns="172d76f3-dfd1-4079-9e93-b17f457ba1d9">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DF8D149035965B428C08EFCB216F507A" ma:contentTypeVersion="15" ma:contentTypeDescription="Create a new document." ma:contentTypeScope="" ma:versionID="22807d1da2fbb514543be38b4807b6fb">
  <xsd:schema xmlns:xsd="http://www.w3.org/2001/XMLSchema" xmlns:xs="http://www.w3.org/2001/XMLSchema" xmlns:p="http://schemas.microsoft.com/office/2006/metadata/properties" xmlns:ns2="60250ed6-6c2b-4093-b96a-64f68eeec0b9" xmlns:ns3="172d76f3-dfd1-4079-9e93-b17f457ba1d9" targetNamespace="http://schemas.microsoft.com/office/2006/metadata/properties" ma:root="true" ma:fieldsID="e128ba2e794388011d00e6ff14311758" ns2:_="" ns3:_="">
    <xsd:import namespace="60250ed6-6c2b-4093-b96a-64f68eeec0b9"/>
    <xsd:import namespace="172d76f3-dfd1-4079-9e93-b17f457ba1d9"/>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ObjectDetectorVersions" minOccurs="0"/>
                <xsd:element ref="ns3:MediaServiceDateTaken" minOccurs="0"/>
                <xsd:element ref="ns3:MediaLengthInSeconds" minOccurs="0"/>
                <xsd:element ref="ns3:MediaServiceSearchPropertie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0250ed6-6c2b-4093-b96a-64f68eeec0b9"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29d1aec9-79bc-46f8-be3a-d5381d6d07e9}" ma:internalName="TaxCatchAll" ma:showField="CatchAllData" ma:web="60250ed6-6c2b-4093-b96a-64f68eeec0b9">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72d76f3-dfd1-4079-9e93-b17f457ba1d9"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b27e7179-6522-4233-b1fa-944bcdc5b5c7"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description="" ma:hidden="true" ma:indexed="true" ma:internalName="MediaServiceObjectDetectorVersions" ma:readOnly="true">
      <xsd:simpleType>
        <xsd:restriction base="dms:Text"/>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LongProperties xmlns="http://schemas.microsoft.com/office/2006/metadata/long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F452FD1-A1F2-4542-9207-EC47DCD683A0}">
  <ds:schemaRefs>
    <ds:schemaRef ds:uri="http://schemas.microsoft.com/office/2006/metadata/properties"/>
    <ds:schemaRef ds:uri="http://schemas.microsoft.com/office/infopath/2007/PartnerControls"/>
    <ds:schemaRef ds:uri="60250ed6-6c2b-4093-b96a-64f68eeec0b9"/>
    <ds:schemaRef ds:uri="172d76f3-dfd1-4079-9e93-b17f457ba1d9"/>
  </ds:schemaRefs>
</ds:datastoreItem>
</file>

<file path=customXml/itemProps2.xml><?xml version="1.0" encoding="utf-8"?>
<ds:datastoreItem xmlns:ds="http://schemas.openxmlformats.org/officeDocument/2006/customXml" ds:itemID="{5B13543E-BDAA-4EAC-89EC-1A4257826DE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0250ed6-6c2b-4093-b96a-64f68eeec0b9"/>
    <ds:schemaRef ds:uri="172d76f3-dfd1-4079-9e93-b17f457ba1d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DDBEFB0-96DF-450C-A4FF-35E1ACF474E0}">
  <ds:schemaRefs>
    <ds:schemaRef ds:uri="http://schemas.microsoft.com/office/2006/metadata/longProperties"/>
  </ds:schemaRefs>
</ds:datastoreItem>
</file>

<file path=customXml/itemProps4.xml><?xml version="1.0" encoding="utf-8"?>
<ds:datastoreItem xmlns:ds="http://schemas.openxmlformats.org/officeDocument/2006/customXml" ds:itemID="{0DE36901-CE2B-4474-AEAF-FF1FD6F6E875}">
  <ds:schemaRefs>
    <ds:schemaRef ds:uri="http://schemas.microsoft.com/sharepoint/v3/contenttype/forms"/>
  </ds:schemaRefs>
</ds:datastoreItem>
</file>

<file path=docMetadata/LabelInfo.xml><?xml version="1.0" encoding="utf-8"?>
<clbl:labelList xmlns:clbl="http://schemas.microsoft.com/office/2020/mipLabelMetadata">
  <clbl:label id="{14b77578-9773-42d5-8507-251ca2dc2b06}" enabled="0" method="" siteId="{14b77578-9773-42d5-8507-251ca2dc2b06}"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15</vt:i4>
      </vt:variant>
    </vt:vector>
  </HeadingPairs>
  <TitlesOfParts>
    <vt:vector size="32" baseType="lpstr">
      <vt:lpstr>Instructions</vt:lpstr>
      <vt:lpstr>HELP</vt:lpstr>
      <vt:lpstr>Budget Summary</vt:lpstr>
      <vt:lpstr>ADAP</vt:lpstr>
      <vt:lpstr>Case Management-Medical</vt:lpstr>
      <vt:lpstr>Case Management-Non-Medical</vt:lpstr>
      <vt:lpstr>Emergency Financial Assistance</vt:lpstr>
      <vt:lpstr>Food Bank-Home Delivered Meals</vt:lpstr>
      <vt:lpstr>Housing Services</vt:lpstr>
      <vt:lpstr>Medical Transportation</vt:lpstr>
      <vt:lpstr>Psychosocial Support Services</vt:lpstr>
      <vt:lpstr>Medical Case Management-MAI</vt:lpstr>
      <vt:lpstr>Medical CM-Non Medical-MAI</vt:lpstr>
      <vt:lpstr>Psychosocial Support Serv.-MAI</vt:lpstr>
      <vt:lpstr>Indirect Cost Drop Down</vt:lpstr>
      <vt:lpstr>OPS-Legal-MAI </vt:lpstr>
      <vt:lpstr>Medical Nutrition Therapy</vt:lpstr>
      <vt:lpstr>'Budget Summary'!Print_Area</vt:lpstr>
      <vt:lpstr>ADAP!Print_Titles</vt:lpstr>
      <vt:lpstr>'Case Management-Medical'!Print_Titles</vt:lpstr>
      <vt:lpstr>'Case Management-Non-Medical'!Print_Titles</vt:lpstr>
      <vt:lpstr>'Emergency Financial Assistance'!Print_Titles</vt:lpstr>
      <vt:lpstr>'Food Bank-Home Delivered Meals'!Print_Titles</vt:lpstr>
      <vt:lpstr>'Housing Services'!Print_Titles</vt:lpstr>
      <vt:lpstr>'Medical Case Management-MAI'!Print_Titles</vt:lpstr>
      <vt:lpstr>'Medical CM-Non Medical-MAI'!Print_Titles</vt:lpstr>
      <vt:lpstr>'Medical Nutrition Therapy'!Print_Titles</vt:lpstr>
      <vt:lpstr>'Medical Transportation'!Print_Titles</vt:lpstr>
      <vt:lpstr>'OPS-Legal-MAI '!Print_Titles</vt:lpstr>
      <vt:lpstr>'Psychosocial Support Serv.-MAI'!Print_Titles</vt:lpstr>
      <vt:lpstr>'Psychosocial Support Services'!Print_Titles</vt:lpstr>
      <vt:lpstr>TypeofIndirectRate.</vt:lpstr>
    </vt:vector>
  </TitlesOfParts>
  <Manager/>
  <Company>COUNTY OF LOS ANGELES - OAPP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Patricia Flores</dc:creator>
  <cp:keywords/>
  <dc:description/>
  <cp:lastModifiedBy>Balthazar, Frantzsou</cp:lastModifiedBy>
  <cp:revision/>
  <dcterms:created xsi:type="dcterms:W3CDTF">1999-04-02T17:35:48Z</dcterms:created>
  <dcterms:modified xsi:type="dcterms:W3CDTF">2026-05-15T17:23:12Z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
    <vt:lpwstr>HABDOC-1462952233-179</vt:lpwstr>
  </property>
  <property fmtid="{D5CDD505-2E9C-101B-9397-08002B2CF9AE}" pid="3" name="_dlc_DocIdItemGuid">
    <vt:lpwstr>cf97e877-7b68-4063-a2a2-afc4fd00efc4</vt:lpwstr>
  </property>
  <property fmtid="{D5CDD505-2E9C-101B-9397-08002B2CF9AE}" pid="4" name="_dlc_DocIdUrl">
    <vt:lpwstr>https://sharepoint.hrsa.gov/sites/hab/DMHAP/_layouts/15/DocIdRedir.aspx?ID=HABDOC-1462952233-179, HABDOC-1462952233-179</vt:lpwstr>
  </property>
  <property fmtid="{D5CDD505-2E9C-101B-9397-08002B2CF9AE}" pid="5" name="m3d0ba4b88cc44009f13aa8f55714811">
    <vt:lpwstr/>
  </property>
  <property fmtid="{D5CDD505-2E9C-101B-9397-08002B2CF9AE}" pid="6" name="e8e883203be8463d8b9c2b7f2370b4c6">
    <vt:lpwstr/>
  </property>
  <property fmtid="{D5CDD505-2E9C-101B-9397-08002B2CF9AE}" pid="7" name="Tags">
    <vt:lpwstr/>
  </property>
  <property fmtid="{D5CDD505-2E9C-101B-9397-08002B2CF9AE}" pid="8" name="Category">
    <vt:lpwstr/>
  </property>
  <property fmtid="{D5CDD505-2E9C-101B-9397-08002B2CF9AE}" pid="9" name="TaxCatchAll">
    <vt:lpwstr/>
  </property>
  <property fmtid="{D5CDD505-2E9C-101B-9397-08002B2CF9AE}" pid="10" name="_Status">
    <vt:lpwstr>Not Started</vt:lpwstr>
  </property>
  <property fmtid="{D5CDD505-2E9C-101B-9397-08002B2CF9AE}" pid="11" name="Document Date">
    <vt:lpwstr/>
  </property>
  <property fmtid="{D5CDD505-2E9C-101B-9397-08002B2CF9AE}" pid="12" name="display_urn:schemas-microsoft-com:office:office#Editor">
    <vt:lpwstr>JeanMarie, Regis</vt:lpwstr>
  </property>
  <property fmtid="{D5CDD505-2E9C-101B-9397-08002B2CF9AE}" pid="13" name="Order">
    <vt:lpwstr>100.000000000000</vt:lpwstr>
  </property>
  <property fmtid="{D5CDD505-2E9C-101B-9397-08002B2CF9AE}" pid="14" name="display_urn:schemas-microsoft-com:office:office#Author">
    <vt:lpwstr>JeanMarie, Regis</vt:lpwstr>
  </property>
  <property fmtid="{D5CDD505-2E9C-101B-9397-08002B2CF9AE}" pid="15" name="lcf76f155ced4ddcb4097134ff3c332f">
    <vt:lpwstr/>
  </property>
  <property fmtid="{D5CDD505-2E9C-101B-9397-08002B2CF9AE}" pid="16" name="ContentTypeId">
    <vt:lpwstr>0x010100DF8D149035965B428C08EFCB216F507A</vt:lpwstr>
  </property>
  <property fmtid="{D5CDD505-2E9C-101B-9397-08002B2CF9AE}" pid="17" name="MediaServiceImageTags">
    <vt:lpwstr/>
  </property>
</Properties>
</file>