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15" yWindow="330" windowWidth="26475" windowHeight="11895"/>
  </bookViews>
  <sheets>
    <sheet name="June 2016 Data" sheetId="1" r:id="rId1"/>
    <sheet name="September 2016 Data" sheetId="2" r:id="rId2"/>
  </sheets>
  <calcPr calcId="145621"/>
</workbook>
</file>

<file path=xl/calcChain.xml><?xml version="1.0" encoding="utf-8"?>
<calcChain xmlns="http://schemas.openxmlformats.org/spreadsheetml/2006/main">
  <c r="M3" i="1" l="1"/>
  <c r="N3" i="1"/>
  <c r="O3" i="1" s="1"/>
  <c r="P3" i="1" s="1"/>
  <c r="Q3" i="1" s="1"/>
  <c r="R3" i="1" s="1"/>
  <c r="V3" i="1"/>
  <c r="W3" i="1"/>
  <c r="X3" i="1" s="1"/>
  <c r="Y3" i="1" s="1"/>
  <c r="Z3" i="1" s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BV4" i="2" l="1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R2" i="2"/>
  <c r="BS2" i="2" s="1"/>
  <c r="BT2" i="2" s="1"/>
  <c r="BU2" i="2" s="1"/>
  <c r="BV2" i="2" s="1"/>
  <c r="BI2" i="2"/>
  <c r="BJ2" i="2" s="1"/>
  <c r="BK2" i="2" s="1"/>
  <c r="BL2" i="2" s="1"/>
  <c r="BM2" i="2" s="1"/>
  <c r="BN2" i="2" s="1"/>
  <c r="AT2" i="2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AK2" i="2"/>
  <c r="AL2" i="2" s="1"/>
  <c r="AM2" i="2" s="1"/>
  <c r="AN2" i="2" s="1"/>
  <c r="AO2" i="2" s="1"/>
  <c r="AP2" i="2" s="1"/>
  <c r="V2" i="2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M2" i="2"/>
  <c r="N2" i="2" s="1"/>
  <c r="O2" i="2" s="1"/>
  <c r="P2" i="2" s="1"/>
  <c r="Q2" i="2" s="1"/>
  <c r="R2" i="2" s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BR3" i="1"/>
  <c r="BS3" i="1" s="1"/>
  <c r="BT3" i="1" s="1"/>
  <c r="BU3" i="1" s="1"/>
  <c r="BV3" i="1" s="1"/>
  <c r="BI3" i="1"/>
  <c r="BJ3" i="1" s="1"/>
  <c r="BK3" i="1" s="1"/>
  <c r="BL3" i="1" s="1"/>
  <c r="BM3" i="1" s="1"/>
  <c r="BN3" i="1" s="1"/>
  <c r="AT3" i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AK3" i="1"/>
  <c r="AL3" i="1" s="1"/>
  <c r="AM3" i="1" s="1"/>
  <c r="AN3" i="1" s="1"/>
  <c r="AO3" i="1" s="1"/>
  <c r="AP3" i="1" s="1"/>
  <c r="AA3" i="1"/>
  <c r="AB3" i="1" s="1"/>
  <c r="AC3" i="1" s="1"/>
  <c r="AD3" i="1" s="1"/>
  <c r="AE3" i="1" s="1"/>
  <c r="AF3" i="1" s="1"/>
  <c r="AG3" i="1" s="1"/>
</calcChain>
</file>

<file path=xl/sharedStrings.xml><?xml version="1.0" encoding="utf-8"?>
<sst xmlns="http://schemas.openxmlformats.org/spreadsheetml/2006/main" count="353" uniqueCount="77">
  <si>
    <t>Data is from weekday counts only.</t>
  </si>
  <si>
    <t>Tuesday</t>
  </si>
  <si>
    <t>All sites</t>
  </si>
  <si>
    <t>All Sites</t>
  </si>
  <si>
    <t>Commonwealth Avenue west of Silber Way</t>
  </si>
  <si>
    <t>Harvard Avenue north of Commonwealth Avenue</t>
  </si>
  <si>
    <t>Brighton Avenue east of St. Lukes Road</t>
  </si>
  <si>
    <t>Chestnut Hill Avenue north of Embassy Road</t>
  </si>
  <si>
    <t>Franklin Street north of Alcott Street</t>
  </si>
  <si>
    <t>Western Avenue east of Hague Street</t>
  </si>
  <si>
    <t>Western Avenue west of Waverly Street</t>
  </si>
  <si>
    <t>North Harvard Street south of Soldiers Field Road</t>
  </si>
  <si>
    <t>BU Bridge north of Commonwealth Avenue</t>
  </si>
  <si>
    <t>Market Street south of North Beacon Street</t>
  </si>
  <si>
    <t>Cambridge Street east of Lincoln Street</t>
  </si>
  <si>
    <t>Beacon Street west of Raleigh Street</t>
  </si>
  <si>
    <t>Commonwealth Avenue west of Arlington Street</t>
  </si>
  <si>
    <t>Massachusetts Avenue Bridge south of Back Street</t>
  </si>
  <si>
    <t>Cambridge Street west of Eleanor Street</t>
  </si>
  <si>
    <t>Main Street south of Sullivan Square</t>
  </si>
  <si>
    <t>North Washington Street Bridge south of Chelsea Street</t>
  </si>
  <si>
    <t>Mt. Vernon Street west of Harbor Point Boulevard</t>
  </si>
  <si>
    <t>Dorchester Avenue south of Greenwich Street</t>
  </si>
  <si>
    <t>Talbot Avenue west of New England Avenue</t>
  </si>
  <si>
    <t>Wednesday</t>
  </si>
  <si>
    <t>Dorchester Avenue north of Doris Street</t>
  </si>
  <si>
    <t>Pleasant Street north of Morrill Street</t>
  </si>
  <si>
    <t>Dorchester Avenue north of Dracut Street</t>
  </si>
  <si>
    <t>Thursday</t>
  </si>
  <si>
    <t>Columbia Road south of Quincy Street</t>
  </si>
  <si>
    <t>Massachusetts Avenue south of Newmarket Square</t>
  </si>
  <si>
    <t>Adams Street south of Washington Street</t>
  </si>
  <si>
    <t>Post Office Square north of Milk Street</t>
  </si>
  <si>
    <t>Congress Street south of Milk Street</t>
  </si>
  <si>
    <t>Washington Street south of Hayward Place</t>
  </si>
  <si>
    <t>Summer Street east of Dorchester Avenue</t>
  </si>
  <si>
    <t>Meridian Street south of Nay Street</t>
  </si>
  <si>
    <t>Beacon Street east of Mountfort Street</t>
  </si>
  <si>
    <t>Southwest Corridor Bicycle Path south of Heath Street</t>
  </si>
  <si>
    <t>Day 1</t>
  </si>
  <si>
    <t>Centre Street west of Wise Street</t>
  </si>
  <si>
    <t>Washington Street east of Beethoven Street</t>
  </si>
  <si>
    <t>Centre Street north of Harris Avenue</t>
  </si>
  <si>
    <t>Longwood Avenue east of Pilgrim Road</t>
  </si>
  <si>
    <t>Brookline Avenue south of Francis Street</t>
  </si>
  <si>
    <t>Blue Hill Avenue north of Rexford Street</t>
  </si>
  <si>
    <t>South Huntington Avenue south of Castleton Street</t>
  </si>
  <si>
    <t>Washington Street north of Bexley Road</t>
  </si>
  <si>
    <t>Quincy Street west of Ceylon Street</t>
  </si>
  <si>
    <t>Warren Street north of Walnut Avenue</t>
  </si>
  <si>
    <t>Seaver Street west of Humboldt Avenue</t>
  </si>
  <si>
    <t>Blue Hill Avenue north of Seaver Street</t>
  </si>
  <si>
    <t>Seaport Boulevard west of Sleeper Street</t>
  </si>
  <si>
    <t>D Street south of West Broadway</t>
  </si>
  <si>
    <t>L Street north of East Broadway</t>
  </si>
  <si>
    <t>A Street north of Iron Street</t>
  </si>
  <si>
    <t>D Street south of Fargo Street</t>
  </si>
  <si>
    <t>Dorchester Avenue north of B Street</t>
  </si>
  <si>
    <t>Day 2</t>
  </si>
  <si>
    <t>Washington Street south of Herald Street</t>
  </si>
  <si>
    <t>Columbus Avenue west of Holyoke Street</t>
  </si>
  <si>
    <t>Columbus Avenue west of Massachusetts Avenue</t>
  </si>
  <si>
    <t>Columbus Avenue west of Arlington Street</t>
  </si>
  <si>
    <t>Massachusetts Avenue south of Columbus Avenue</t>
  </si>
  <si>
    <t>Massachusetts Avenue south of Shawmut Avenue</t>
  </si>
  <si>
    <t>Charles River Dam Bridge west of Leverett Circle</t>
  </si>
  <si>
    <t>Day 3</t>
  </si>
  <si>
    <t>Longfellow Bridge Eastbound west of Charles Street</t>
  </si>
  <si>
    <t>Weld Street west of Centre Street</t>
  </si>
  <si>
    <t>Bike</t>
  </si>
  <si>
    <t>MV</t>
  </si>
  <si>
    <t>Beacon Street east of Raleigh Street</t>
  </si>
  <si>
    <t>Columbia Road south of Intervale Street</t>
  </si>
  <si>
    <t>Commonwealth Avenue EB west of Silber Way</t>
  </si>
  <si>
    <t>Commonwealth Avenue WB west of Silber Way</t>
  </si>
  <si>
    <t>Massachusetts Avenue Bridge north of Back Street</t>
  </si>
  <si>
    <t>Hour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</si>
</sst>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h\ AM/PM"/>
  </numFmts>
  <fonts count="6" x14ac:knownFonts="1">
    <font>
      <sz val="10"/>
      <color rgb="FF000000"/>
      <name val="Arial"/>
    </font>
    <font>
      <b/>
      <sz val="14"/>
      <color rgb="FF000000"/>
      <name val="Arial"/>
    </font>
    <font>
      <sz val="8"/>
      <color rgb="FF000000"/>
      <name val="Arial"/>
    </font>
    <font>
      <sz val="8"/>
      <name val="Arial"/>
    </font>
    <font>
      <sz val="8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3" fontId="3" fillId="4" borderId="0" xfId="0" applyNumberFormat="1" applyFont="1" applyFill="1" applyAlignment="1"/>
    <xf numFmtId="3" fontId="3" fillId="0" borderId="0" xfId="0" applyNumberFormat="1" applyFont="1" applyAlignment="1"/>
    <xf numFmtId="3" fontId="3" fillId="4" borderId="0" xfId="0" applyNumberFormat="1" applyFont="1" applyFill="1" applyAlignment="1">
      <alignment horizontal="right"/>
    </xf>
    <xf numFmtId="0" fontId="3" fillId="0" borderId="0" xfId="0" applyFont="1"/>
    <xf numFmtId="3" fontId="0" fillId="0" borderId="0" xfId="0" applyNumberFormat="1" applyFont="1" applyAlignment="1"/>
    <xf numFmtId="165" fontId="4" fillId="0" borderId="0" xfId="0" applyNumberFormat="1" applyFont="1" applyAlignment="1">
      <alignment wrapText="1"/>
    </xf>
    <xf numFmtId="3" fontId="3" fillId="3" borderId="0" xfId="0" applyNumberFormat="1" applyFont="1" applyFill="1" applyAlignme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5" fontId="5" fillId="0" borderId="0" xfId="0" applyNumberFormat="1" applyFont="1" applyAlignment="1"/>
    <xf numFmtId="165" fontId="4" fillId="0" borderId="0" xfId="0" applyNumberFormat="1" applyFont="1" applyAlignment="1"/>
    <xf numFmtId="164" fontId="3" fillId="0" borderId="0" xfId="0" applyNumberFormat="1" applyFont="1"/>
    <xf numFmtId="0" fontId="5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3" fontId="5" fillId="0" borderId="0" xfId="0" applyNumberFormat="1" applyFont="1" applyAlignment="1"/>
    <xf numFmtId="3" fontId="4" fillId="3" borderId="0" xfId="0" applyNumberFormat="1" applyFont="1" applyFill="1" applyAlignment="1">
      <alignment wrapText="1"/>
    </xf>
    <xf numFmtId="3" fontId="4" fillId="3" borderId="0" xfId="0" applyNumberFormat="1" applyFont="1" applyFill="1" applyAlignment="1"/>
    <xf numFmtId="3" fontId="4" fillId="0" borderId="0" xfId="0" applyNumberFormat="1" applyFont="1" applyAlignme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 applyAlignment="1"/>
    <xf numFmtId="3" fontId="3" fillId="0" borderId="0" xfId="0" applyNumberFormat="1" applyFont="1" applyAlignment="1"/>
    <xf numFmtId="3" fontId="0" fillId="0" borderId="0" xfId="0" applyNumberFormat="1" applyFont="1" applyAlignment="1"/>
    <xf numFmtId="3" fontId="3" fillId="3" borderId="0" xfId="0" applyNumberFormat="1" applyFont="1" applyFill="1"/>
    <xf numFmtId="0" fontId="3" fillId="3" borderId="0" xfId="0" applyFont="1" applyFill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2" borderId="0" xfId="0" applyFont="1" applyFill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0" fillId="5" borderId="0" xfId="0" applyFont="1" applyFill="1" applyAlignment="1"/>
    <xf numFmtId="165" fontId="4" fillId="5" borderId="0" xfId="0" applyNumberFormat="1" applyFont="1" applyFill="1" applyAlignment="1">
      <alignment wrapText="1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/>
    <xf numFmtId="3" fontId="4" fillId="5" borderId="0" xfId="0" applyNumberFormat="1" applyFont="1" applyFill="1" applyAlignment="1">
      <alignment wrapText="1"/>
    </xf>
    <xf numFmtId="165" fontId="4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F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99"/>
  <sheetViews>
    <sheetView tabSelected="1" workbookViewId="0">
      <pane ySplit="5" topLeftCell="A6" activePane="bottomLeft" state="frozen"/>
      <selection pane="bottomLeft" activeCell="U29" sqref="U29"/>
    </sheetView>
  </sheetViews>
  <sheetFormatPr defaultColWidth="14.42578125" defaultRowHeight="12.75" x14ac:dyDescent="0.2"/>
  <cols>
    <col min="1" max="1" width="34.28515625" customWidth="1"/>
    <col min="2" max="74" width="6" customWidth="1"/>
  </cols>
  <sheetData>
    <row r="1" spans="1:75" ht="18" x14ac:dyDescent="0.25">
      <c r="A1" s="33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</row>
    <row r="2" spans="1:75" x14ac:dyDescent="0.2">
      <c r="A2" s="1"/>
      <c r="B2" s="2"/>
      <c r="C2" s="30" t="s">
        <v>39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2" t="s">
        <v>58</v>
      </c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0" t="s">
        <v>66</v>
      </c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</row>
    <row r="3" spans="1:75" s="9" customFormat="1" ht="22.5" x14ac:dyDescent="0.2">
      <c r="B3" s="9" t="s">
        <v>76</v>
      </c>
      <c r="C3" s="37">
        <v>0</v>
      </c>
      <c r="D3" s="37">
        <v>4.1666666666666664E-2</v>
      </c>
      <c r="E3" s="37">
        <v>8.3333333333333329E-2</v>
      </c>
      <c r="F3" s="37">
        <v>0.125</v>
      </c>
      <c r="G3" s="37">
        <v>0.16666666666666666</v>
      </c>
      <c r="H3" s="37">
        <v>0.20833333333333334</v>
      </c>
      <c r="I3" s="37">
        <v>0.25</v>
      </c>
      <c r="J3" s="37">
        <v>0.29166666666666669</v>
      </c>
      <c r="K3" s="37">
        <v>0.33333333333333331</v>
      </c>
      <c r="L3" s="37">
        <v>0.375</v>
      </c>
      <c r="M3" s="37">
        <f t="shared" ref="M3:R3" si="0">L3+1/24</f>
        <v>0.41666666666666669</v>
      </c>
      <c r="N3" s="37">
        <f t="shared" si="0"/>
        <v>0.45833333333333337</v>
      </c>
      <c r="O3" s="37">
        <f t="shared" si="0"/>
        <v>0.5</v>
      </c>
      <c r="P3" s="37">
        <f t="shared" si="0"/>
        <v>0.54166666666666663</v>
      </c>
      <c r="Q3" s="37">
        <f t="shared" si="0"/>
        <v>0.58333333333333326</v>
      </c>
      <c r="R3" s="37">
        <f t="shared" si="0"/>
        <v>0.62499999999999989</v>
      </c>
      <c r="S3" s="37">
        <v>0.66666666666666663</v>
      </c>
      <c r="T3" s="37">
        <v>0.70833333333333337</v>
      </c>
      <c r="U3" s="37">
        <v>0.75</v>
      </c>
      <c r="V3" s="37">
        <f t="shared" ref="V3:AG3" si="1">U3+1/24</f>
        <v>0.79166666666666663</v>
      </c>
      <c r="W3" s="37">
        <f t="shared" si="1"/>
        <v>0.83333333333333326</v>
      </c>
      <c r="X3" s="37">
        <f t="shared" si="1"/>
        <v>0.87499999999999989</v>
      </c>
      <c r="Y3" s="37">
        <f t="shared" si="1"/>
        <v>0.91666666666666652</v>
      </c>
      <c r="Z3" s="37">
        <f t="shared" si="1"/>
        <v>0.95833333333333315</v>
      </c>
      <c r="AA3" s="9">
        <f t="shared" si="1"/>
        <v>0.99999999999999978</v>
      </c>
      <c r="AB3" s="9">
        <f t="shared" si="1"/>
        <v>1.0416666666666665</v>
      </c>
      <c r="AC3" s="9">
        <f t="shared" si="1"/>
        <v>1.0833333333333333</v>
      </c>
      <c r="AD3" s="9">
        <f t="shared" si="1"/>
        <v>1.125</v>
      </c>
      <c r="AE3" s="9">
        <f t="shared" si="1"/>
        <v>1.1666666666666667</v>
      </c>
      <c r="AF3" s="9">
        <f t="shared" si="1"/>
        <v>1.2083333333333335</v>
      </c>
      <c r="AG3" s="9">
        <f t="shared" si="1"/>
        <v>1.2500000000000002</v>
      </c>
      <c r="AH3" s="9">
        <v>0.29166666666666669</v>
      </c>
      <c r="AI3" s="9">
        <v>0.33333333333333331</v>
      </c>
      <c r="AJ3" s="9">
        <v>0.375</v>
      </c>
      <c r="AK3" s="9">
        <f t="shared" ref="AK3:AP3" si="2">AJ3+1/24</f>
        <v>0.41666666666666669</v>
      </c>
      <c r="AL3" s="9">
        <f t="shared" si="2"/>
        <v>0.45833333333333337</v>
      </c>
      <c r="AM3" s="9">
        <f t="shared" si="2"/>
        <v>0.5</v>
      </c>
      <c r="AN3" s="9">
        <f t="shared" si="2"/>
        <v>0.54166666666666663</v>
      </c>
      <c r="AO3" s="9">
        <f t="shared" si="2"/>
        <v>0.58333333333333326</v>
      </c>
      <c r="AP3" s="9">
        <f t="shared" si="2"/>
        <v>0.62499999999999989</v>
      </c>
      <c r="AQ3" s="9">
        <v>0.66666666666666663</v>
      </c>
      <c r="AR3" s="9">
        <v>0.70833333333333337</v>
      </c>
      <c r="AS3" s="9">
        <v>0.75</v>
      </c>
      <c r="AT3" s="9">
        <f t="shared" ref="AT3:BE3" si="3">AS3+1/24</f>
        <v>0.79166666666666663</v>
      </c>
      <c r="AU3" s="9">
        <f t="shared" si="3"/>
        <v>0.83333333333333326</v>
      </c>
      <c r="AV3" s="9">
        <f t="shared" si="3"/>
        <v>0.87499999999999989</v>
      </c>
      <c r="AW3" s="9">
        <f t="shared" si="3"/>
        <v>0.91666666666666652</v>
      </c>
      <c r="AX3" s="9">
        <f t="shared" si="3"/>
        <v>0.95833333333333315</v>
      </c>
      <c r="AY3" s="37">
        <f t="shared" si="3"/>
        <v>0.99999999999999978</v>
      </c>
      <c r="AZ3" s="37">
        <f t="shared" si="3"/>
        <v>1.0416666666666665</v>
      </c>
      <c r="BA3" s="37">
        <f t="shared" si="3"/>
        <v>1.0833333333333333</v>
      </c>
      <c r="BB3" s="37">
        <f t="shared" si="3"/>
        <v>1.125</v>
      </c>
      <c r="BC3" s="37">
        <f t="shared" si="3"/>
        <v>1.1666666666666667</v>
      </c>
      <c r="BD3" s="37">
        <f t="shared" si="3"/>
        <v>1.2083333333333335</v>
      </c>
      <c r="BE3" s="37">
        <f t="shared" si="3"/>
        <v>1.2500000000000002</v>
      </c>
      <c r="BF3" s="37">
        <v>0.29166666666666669</v>
      </c>
      <c r="BG3" s="37">
        <v>0.33333333333333331</v>
      </c>
      <c r="BH3" s="37">
        <v>0.375</v>
      </c>
      <c r="BI3" s="37">
        <f t="shared" ref="BI3:BN3" si="4">BH3+1/24</f>
        <v>0.41666666666666669</v>
      </c>
      <c r="BJ3" s="37">
        <f t="shared" si="4"/>
        <v>0.45833333333333337</v>
      </c>
      <c r="BK3" s="37">
        <f t="shared" si="4"/>
        <v>0.5</v>
      </c>
      <c r="BL3" s="37">
        <f t="shared" si="4"/>
        <v>0.54166666666666663</v>
      </c>
      <c r="BM3" s="37">
        <f t="shared" si="4"/>
        <v>0.58333333333333326</v>
      </c>
      <c r="BN3" s="37">
        <f t="shared" si="4"/>
        <v>0.62499999999999989</v>
      </c>
      <c r="BO3" s="37">
        <v>0.66666666666666663</v>
      </c>
      <c r="BP3" s="37">
        <v>0.70833333333333337</v>
      </c>
      <c r="BQ3" s="37">
        <v>0.75</v>
      </c>
      <c r="BR3" s="37">
        <f t="shared" ref="BR3:BV3" si="5">BQ3+1/24</f>
        <v>0.79166666666666663</v>
      </c>
      <c r="BS3" s="37">
        <f t="shared" si="5"/>
        <v>0.83333333333333326</v>
      </c>
      <c r="BT3" s="37">
        <f t="shared" si="5"/>
        <v>0.87499999999999989</v>
      </c>
      <c r="BU3" s="37">
        <f t="shared" si="5"/>
        <v>0.91666666666666652</v>
      </c>
      <c r="BV3" s="37">
        <f t="shared" si="5"/>
        <v>0.95833333333333315</v>
      </c>
    </row>
    <row r="4" spans="1:75" x14ac:dyDescent="0.2">
      <c r="A4" s="1" t="s">
        <v>2</v>
      </c>
      <c r="B4" s="3" t="s">
        <v>69</v>
      </c>
      <c r="C4" s="5">
        <f t="shared" ref="C4:BV4" si="6">C6+C8+C10+C12+C14+C16+C18+C20+C22+C24+C26+C28+C30+C32+C34+C36+C38+C40+C42+C44+C46+C48+C50+C52</f>
        <v>107</v>
      </c>
      <c r="D4" s="5">
        <f t="shared" si="6"/>
        <v>59</v>
      </c>
      <c r="E4" s="5">
        <f t="shared" si="6"/>
        <v>19</v>
      </c>
      <c r="F4" s="5">
        <f t="shared" si="6"/>
        <v>23</v>
      </c>
      <c r="G4" s="5">
        <f t="shared" si="6"/>
        <v>30</v>
      </c>
      <c r="H4" s="5">
        <f t="shared" si="6"/>
        <v>159</v>
      </c>
      <c r="I4" s="5">
        <f t="shared" si="6"/>
        <v>474</v>
      </c>
      <c r="J4" s="5">
        <f t="shared" si="6"/>
        <v>1094</v>
      </c>
      <c r="K4" s="5">
        <f>K6+K8+K10+K12+K14+K16+K18+K20+K22+K24+K26+K28+K30+K32+K34+K36+K38+K40+K42+K44+K46+K48+K50+K52</f>
        <v>2043</v>
      </c>
      <c r="L4" s="5">
        <f t="shared" si="6"/>
        <v>1231</v>
      </c>
      <c r="M4" s="5">
        <f t="shared" si="6"/>
        <v>672</v>
      </c>
      <c r="N4" s="5">
        <f t="shared" si="6"/>
        <v>498</v>
      </c>
      <c r="O4" s="5">
        <f t="shared" si="6"/>
        <v>491</v>
      </c>
      <c r="P4" s="5">
        <f t="shared" si="6"/>
        <v>508</v>
      </c>
      <c r="Q4" s="5">
        <f t="shared" si="6"/>
        <v>505</v>
      </c>
      <c r="R4" s="5">
        <f t="shared" si="6"/>
        <v>645</v>
      </c>
      <c r="S4" s="5">
        <f t="shared" si="6"/>
        <v>934</v>
      </c>
      <c r="T4" s="5">
        <f t="shared" si="6"/>
        <v>1827</v>
      </c>
      <c r="U4" s="5">
        <f t="shared" si="6"/>
        <v>1540</v>
      </c>
      <c r="V4" s="5">
        <f t="shared" si="6"/>
        <v>1029</v>
      </c>
      <c r="W4" s="5">
        <f t="shared" si="6"/>
        <v>741</v>
      </c>
      <c r="X4" s="5">
        <f t="shared" si="6"/>
        <v>513</v>
      </c>
      <c r="Y4" s="5">
        <f t="shared" si="6"/>
        <v>328</v>
      </c>
      <c r="Z4" s="5">
        <f t="shared" si="6"/>
        <v>257</v>
      </c>
      <c r="AA4" s="4">
        <f t="shared" si="6"/>
        <v>49</v>
      </c>
      <c r="AB4" s="4">
        <f t="shared" si="6"/>
        <v>15</v>
      </c>
      <c r="AC4" s="4">
        <f t="shared" si="6"/>
        <v>6</v>
      </c>
      <c r="AD4" s="4">
        <f t="shared" si="6"/>
        <v>15</v>
      </c>
      <c r="AE4" s="4">
        <f t="shared" si="6"/>
        <v>7</v>
      </c>
      <c r="AF4" s="4">
        <f t="shared" si="6"/>
        <v>69</v>
      </c>
      <c r="AG4" s="4">
        <f t="shared" si="6"/>
        <v>183</v>
      </c>
      <c r="AH4" s="4">
        <f t="shared" si="6"/>
        <v>384</v>
      </c>
      <c r="AI4" s="4">
        <f t="shared" si="6"/>
        <v>860</v>
      </c>
      <c r="AJ4" s="4">
        <f t="shared" si="6"/>
        <v>539</v>
      </c>
      <c r="AK4" s="4">
        <f t="shared" si="6"/>
        <v>313</v>
      </c>
      <c r="AL4" s="4">
        <f t="shared" si="6"/>
        <v>209</v>
      </c>
      <c r="AM4" s="4">
        <f t="shared" si="6"/>
        <v>236</v>
      </c>
      <c r="AN4" s="4">
        <f t="shared" si="6"/>
        <v>240</v>
      </c>
      <c r="AO4" s="4">
        <f t="shared" si="6"/>
        <v>282</v>
      </c>
      <c r="AP4" s="4">
        <f t="shared" si="6"/>
        <v>276</v>
      </c>
      <c r="AQ4" s="4">
        <f t="shared" si="6"/>
        <v>448</v>
      </c>
      <c r="AR4" s="4">
        <f t="shared" si="6"/>
        <v>752</v>
      </c>
      <c r="AS4" s="4">
        <f t="shared" si="6"/>
        <v>598</v>
      </c>
      <c r="AT4" s="4">
        <f t="shared" si="6"/>
        <v>388</v>
      </c>
      <c r="AU4" s="4">
        <f t="shared" si="6"/>
        <v>257</v>
      </c>
      <c r="AV4" s="4">
        <f t="shared" si="6"/>
        <v>185</v>
      </c>
      <c r="AW4" s="4">
        <f t="shared" si="6"/>
        <v>156</v>
      </c>
      <c r="AX4" s="4">
        <f t="shared" si="6"/>
        <v>76</v>
      </c>
      <c r="AY4" s="5">
        <f t="shared" si="6"/>
        <v>62</v>
      </c>
      <c r="AZ4" s="5">
        <f t="shared" si="6"/>
        <v>13</v>
      </c>
      <c r="BA4" s="5">
        <f t="shared" si="6"/>
        <v>13</v>
      </c>
      <c r="BB4" s="5">
        <f t="shared" si="6"/>
        <v>8</v>
      </c>
      <c r="BC4" s="5">
        <f t="shared" si="6"/>
        <v>5</v>
      </c>
      <c r="BD4" s="5">
        <f t="shared" si="6"/>
        <v>49</v>
      </c>
      <c r="BE4" s="5">
        <f t="shared" si="6"/>
        <v>138</v>
      </c>
      <c r="BF4" s="5">
        <f t="shared" si="6"/>
        <v>263</v>
      </c>
      <c r="BG4" s="5">
        <f t="shared" si="6"/>
        <v>605</v>
      </c>
      <c r="BH4" s="5">
        <f t="shared" si="6"/>
        <v>424</v>
      </c>
      <c r="BI4" s="5">
        <f t="shared" si="6"/>
        <v>209</v>
      </c>
      <c r="BJ4" s="5">
        <f t="shared" si="6"/>
        <v>210</v>
      </c>
      <c r="BK4" s="5">
        <f t="shared" si="6"/>
        <v>188</v>
      </c>
      <c r="BL4" s="5">
        <f t="shared" si="6"/>
        <v>226</v>
      </c>
      <c r="BM4" s="5">
        <f t="shared" si="6"/>
        <v>250</v>
      </c>
      <c r="BN4" s="5">
        <f t="shared" si="6"/>
        <v>297</v>
      </c>
      <c r="BO4" s="5">
        <f t="shared" si="6"/>
        <v>398</v>
      </c>
      <c r="BP4" s="5">
        <f t="shared" si="6"/>
        <v>578</v>
      </c>
      <c r="BQ4" s="5">
        <f t="shared" si="6"/>
        <v>515</v>
      </c>
      <c r="BR4" s="5">
        <f t="shared" si="6"/>
        <v>412</v>
      </c>
      <c r="BS4" s="5">
        <f t="shared" si="6"/>
        <v>235</v>
      </c>
      <c r="BT4" s="5">
        <f t="shared" si="6"/>
        <v>163</v>
      </c>
      <c r="BU4" s="5">
        <f t="shared" si="6"/>
        <v>189</v>
      </c>
      <c r="BV4" s="5">
        <f t="shared" si="6"/>
        <v>148</v>
      </c>
      <c r="BW4" s="8"/>
    </row>
    <row r="5" spans="1:75" x14ac:dyDescent="0.2">
      <c r="A5" s="1" t="s">
        <v>3</v>
      </c>
      <c r="B5" s="3" t="s">
        <v>70</v>
      </c>
      <c r="C5" s="5">
        <f t="shared" ref="C5:BV5" si="7">C7+C9+C11+C13+C15+C17+C19+C21+C23+C25+C27+C29+C31+C33+C35+C37+C39+C41+C43+C45+C47+C49+C51+C53</f>
        <v>5413</v>
      </c>
      <c r="D5" s="5">
        <f t="shared" si="7"/>
        <v>3314</v>
      </c>
      <c r="E5" s="5">
        <f t="shared" si="7"/>
        <v>2258</v>
      </c>
      <c r="F5" s="5">
        <f t="shared" si="7"/>
        <v>1765</v>
      </c>
      <c r="G5" s="5">
        <f t="shared" si="7"/>
        <v>3117</v>
      </c>
      <c r="H5" s="5">
        <f t="shared" si="7"/>
        <v>9476</v>
      </c>
      <c r="I5" s="5">
        <f t="shared" si="7"/>
        <v>18322</v>
      </c>
      <c r="J5" s="5">
        <f t="shared" si="7"/>
        <v>24567</v>
      </c>
      <c r="K5" s="5">
        <f t="shared" si="7"/>
        <v>27118</v>
      </c>
      <c r="L5" s="5">
        <f t="shared" si="7"/>
        <v>24640</v>
      </c>
      <c r="M5" s="5">
        <f t="shared" si="7"/>
        <v>21967</v>
      </c>
      <c r="N5" s="5">
        <f t="shared" si="7"/>
        <v>22034</v>
      </c>
      <c r="O5" s="5">
        <f t="shared" si="7"/>
        <v>22254</v>
      </c>
      <c r="P5" s="5">
        <f t="shared" si="7"/>
        <v>21989</v>
      </c>
      <c r="Q5" s="5">
        <f t="shared" si="7"/>
        <v>23878</v>
      </c>
      <c r="R5" s="5">
        <f t="shared" si="7"/>
        <v>26096</v>
      </c>
      <c r="S5" s="5">
        <f t="shared" si="7"/>
        <v>28409</v>
      </c>
      <c r="T5" s="5">
        <f t="shared" si="7"/>
        <v>28651</v>
      </c>
      <c r="U5" s="5">
        <f t="shared" si="7"/>
        <v>26946</v>
      </c>
      <c r="V5" s="5">
        <f t="shared" si="7"/>
        <v>22123</v>
      </c>
      <c r="W5" s="5">
        <f t="shared" si="7"/>
        <v>18741</v>
      </c>
      <c r="X5" s="5">
        <f t="shared" si="7"/>
        <v>17220</v>
      </c>
      <c r="Y5" s="5">
        <f t="shared" si="7"/>
        <v>15379</v>
      </c>
      <c r="Z5" s="5">
        <f t="shared" si="7"/>
        <v>10798</v>
      </c>
      <c r="AA5" s="4">
        <f t="shared" si="7"/>
        <v>1540</v>
      </c>
      <c r="AB5" s="4">
        <f t="shared" si="7"/>
        <v>863</v>
      </c>
      <c r="AC5" s="4">
        <f t="shared" si="7"/>
        <v>578</v>
      </c>
      <c r="AD5" s="4">
        <f t="shared" si="7"/>
        <v>307</v>
      </c>
      <c r="AE5" s="4">
        <f t="shared" si="7"/>
        <v>460</v>
      </c>
      <c r="AF5" s="4">
        <f t="shared" si="7"/>
        <v>1498</v>
      </c>
      <c r="AG5" s="4">
        <f t="shared" si="7"/>
        <v>3185</v>
      </c>
      <c r="AH5" s="4">
        <f t="shared" si="7"/>
        <v>5119</v>
      </c>
      <c r="AI5" s="4">
        <f t="shared" si="7"/>
        <v>5931</v>
      </c>
      <c r="AJ5" s="4">
        <f t="shared" si="7"/>
        <v>5496</v>
      </c>
      <c r="AK5" s="4">
        <f t="shared" si="7"/>
        <v>4935</v>
      </c>
      <c r="AL5" s="4">
        <f t="shared" si="7"/>
        <v>4879</v>
      </c>
      <c r="AM5" s="4">
        <f t="shared" si="7"/>
        <v>5043</v>
      </c>
      <c r="AN5" s="4">
        <f t="shared" si="7"/>
        <v>5070</v>
      </c>
      <c r="AO5" s="4">
        <f t="shared" si="7"/>
        <v>5237</v>
      </c>
      <c r="AP5" s="4">
        <f t="shared" si="7"/>
        <v>5751</v>
      </c>
      <c r="AQ5" s="4">
        <f t="shared" si="7"/>
        <v>6022</v>
      </c>
      <c r="AR5" s="4">
        <f t="shared" si="7"/>
        <v>6361</v>
      </c>
      <c r="AS5" s="4">
        <f t="shared" si="7"/>
        <v>6142</v>
      </c>
      <c r="AT5" s="4">
        <f t="shared" si="7"/>
        <v>5287</v>
      </c>
      <c r="AU5" s="4">
        <f t="shared" si="7"/>
        <v>4585</v>
      </c>
      <c r="AV5" s="4">
        <f t="shared" si="7"/>
        <v>4304</v>
      </c>
      <c r="AW5" s="4">
        <f t="shared" si="7"/>
        <v>4499</v>
      </c>
      <c r="AX5" s="4">
        <f t="shared" si="7"/>
        <v>3019</v>
      </c>
      <c r="AY5" s="5">
        <f t="shared" si="7"/>
        <v>1843</v>
      </c>
      <c r="AZ5" s="5">
        <f t="shared" si="7"/>
        <v>1107</v>
      </c>
      <c r="BA5" s="5">
        <f t="shared" si="7"/>
        <v>866</v>
      </c>
      <c r="BB5" s="5">
        <f t="shared" si="7"/>
        <v>426</v>
      </c>
      <c r="BC5" s="5">
        <f t="shared" si="7"/>
        <v>504</v>
      </c>
      <c r="BD5" s="5">
        <f t="shared" si="7"/>
        <v>1419</v>
      </c>
      <c r="BE5" s="5">
        <f t="shared" si="7"/>
        <v>2896</v>
      </c>
      <c r="BF5" s="5">
        <f t="shared" si="7"/>
        <v>4499</v>
      </c>
      <c r="BG5" s="5">
        <f t="shared" si="7"/>
        <v>5195</v>
      </c>
      <c r="BH5" s="5">
        <f t="shared" si="7"/>
        <v>4790</v>
      </c>
      <c r="BI5" s="5">
        <f t="shared" si="7"/>
        <v>4284</v>
      </c>
      <c r="BJ5" s="5">
        <f t="shared" si="7"/>
        <v>4379</v>
      </c>
      <c r="BK5" s="5">
        <f t="shared" si="7"/>
        <v>4651</v>
      </c>
      <c r="BL5" s="5">
        <f t="shared" si="7"/>
        <v>4662</v>
      </c>
      <c r="BM5" s="5">
        <f t="shared" si="7"/>
        <v>4748</v>
      </c>
      <c r="BN5" s="5">
        <f t="shared" si="7"/>
        <v>5145</v>
      </c>
      <c r="BO5" s="5">
        <f t="shared" si="7"/>
        <v>5366</v>
      </c>
      <c r="BP5" s="5">
        <f t="shared" si="7"/>
        <v>5480</v>
      </c>
      <c r="BQ5" s="5">
        <f t="shared" si="7"/>
        <v>4905</v>
      </c>
      <c r="BR5" s="5">
        <f t="shared" si="7"/>
        <v>4375</v>
      </c>
      <c r="BS5" s="5">
        <f t="shared" si="7"/>
        <v>3820</v>
      </c>
      <c r="BT5" s="5">
        <f t="shared" si="7"/>
        <v>3722</v>
      </c>
      <c r="BU5" s="5">
        <f t="shared" si="7"/>
        <v>3876</v>
      </c>
      <c r="BV5" s="5">
        <f t="shared" si="7"/>
        <v>3088</v>
      </c>
      <c r="BW5" s="8"/>
    </row>
    <row r="6" spans="1:75" x14ac:dyDescent="0.2">
      <c r="A6" s="3" t="s">
        <v>55</v>
      </c>
      <c r="B6" s="3" t="s">
        <v>69</v>
      </c>
      <c r="C6" s="10">
        <v>2</v>
      </c>
      <c r="D6" s="10">
        <v>2</v>
      </c>
      <c r="E6" s="10">
        <v>3</v>
      </c>
      <c r="F6" s="10">
        <v>0</v>
      </c>
      <c r="G6" s="10">
        <v>3</v>
      </c>
      <c r="H6" s="10">
        <v>8</v>
      </c>
      <c r="I6" s="10">
        <v>31</v>
      </c>
      <c r="J6" s="10">
        <v>72</v>
      </c>
      <c r="K6" s="10">
        <v>126</v>
      </c>
      <c r="L6" s="10">
        <v>49</v>
      </c>
      <c r="M6" s="10">
        <v>28</v>
      </c>
      <c r="N6" s="10">
        <v>24</v>
      </c>
      <c r="O6" s="10">
        <v>24</v>
      </c>
      <c r="P6" s="10">
        <v>31</v>
      </c>
      <c r="Q6" s="10">
        <v>23</v>
      </c>
      <c r="R6" s="10">
        <v>48</v>
      </c>
      <c r="S6" s="10">
        <v>45</v>
      </c>
      <c r="T6" s="10">
        <v>103</v>
      </c>
      <c r="U6" s="10">
        <v>88</v>
      </c>
      <c r="V6" s="10">
        <v>53</v>
      </c>
      <c r="W6" s="10">
        <v>30</v>
      </c>
      <c r="X6" s="10">
        <v>20</v>
      </c>
      <c r="Y6" s="10">
        <v>18</v>
      </c>
      <c r="Z6" s="10">
        <v>14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8"/>
    </row>
    <row r="7" spans="1:75" x14ac:dyDescent="0.2">
      <c r="A7" s="3" t="s">
        <v>55</v>
      </c>
      <c r="B7" s="3" t="s">
        <v>70</v>
      </c>
      <c r="C7" s="10">
        <v>180</v>
      </c>
      <c r="D7" s="10">
        <v>122</v>
      </c>
      <c r="E7" s="10">
        <v>70</v>
      </c>
      <c r="F7" s="10">
        <v>89</v>
      </c>
      <c r="G7" s="10">
        <v>126</v>
      </c>
      <c r="H7" s="10">
        <v>320</v>
      </c>
      <c r="I7" s="10">
        <v>590</v>
      </c>
      <c r="J7" s="10">
        <v>671</v>
      </c>
      <c r="K7" s="10">
        <v>878</v>
      </c>
      <c r="L7" s="10">
        <v>749</v>
      </c>
      <c r="M7" s="10">
        <v>601</v>
      </c>
      <c r="N7" s="10">
        <v>572</v>
      </c>
      <c r="O7" s="10">
        <v>556</v>
      </c>
      <c r="P7" s="10">
        <v>554</v>
      </c>
      <c r="Q7" s="10">
        <v>670</v>
      </c>
      <c r="R7" s="10">
        <v>777</v>
      </c>
      <c r="S7" s="10">
        <v>975</v>
      </c>
      <c r="T7" s="10">
        <v>794</v>
      </c>
      <c r="U7" s="10">
        <v>819</v>
      </c>
      <c r="V7" s="10">
        <v>566</v>
      </c>
      <c r="W7" s="10">
        <v>484</v>
      </c>
      <c r="X7" s="10">
        <v>407</v>
      </c>
      <c r="Y7" s="10">
        <v>338</v>
      </c>
      <c r="Z7" s="10">
        <v>236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8"/>
    </row>
    <row r="8" spans="1:75" x14ac:dyDescent="0.2">
      <c r="A8" s="3" t="s">
        <v>37</v>
      </c>
      <c r="B8" s="3" t="s">
        <v>69</v>
      </c>
      <c r="C8" s="5">
        <v>5</v>
      </c>
      <c r="D8" s="5">
        <v>2</v>
      </c>
      <c r="E8" s="5">
        <v>0</v>
      </c>
      <c r="F8" s="5">
        <v>1</v>
      </c>
      <c r="G8" s="5">
        <v>0</v>
      </c>
      <c r="H8" s="5">
        <v>5</v>
      </c>
      <c r="I8" s="5">
        <v>19</v>
      </c>
      <c r="J8" s="5">
        <v>67</v>
      </c>
      <c r="K8" s="5">
        <v>146</v>
      </c>
      <c r="L8" s="5">
        <v>61</v>
      </c>
      <c r="M8" s="5">
        <v>45</v>
      </c>
      <c r="N8" s="5">
        <v>22</v>
      </c>
      <c r="O8" s="5">
        <v>11</v>
      </c>
      <c r="P8" s="5">
        <v>20</v>
      </c>
      <c r="Q8" s="5">
        <v>32</v>
      </c>
      <c r="R8" s="5">
        <v>31</v>
      </c>
      <c r="S8" s="5">
        <v>41</v>
      </c>
      <c r="T8" s="5">
        <v>137</v>
      </c>
      <c r="U8" s="5">
        <v>83</v>
      </c>
      <c r="V8" s="5">
        <v>46</v>
      </c>
      <c r="W8" s="5">
        <v>55</v>
      </c>
      <c r="X8" s="5">
        <v>10</v>
      </c>
      <c r="Y8" s="5">
        <v>6</v>
      </c>
      <c r="Z8" s="5">
        <v>19</v>
      </c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8"/>
    </row>
    <row r="9" spans="1:75" x14ac:dyDescent="0.2">
      <c r="A9" s="3" t="s">
        <v>37</v>
      </c>
      <c r="B9" s="3" t="s">
        <v>70</v>
      </c>
      <c r="C9" s="5">
        <v>291</v>
      </c>
      <c r="D9" s="5">
        <v>159</v>
      </c>
      <c r="E9" s="5">
        <v>90</v>
      </c>
      <c r="F9" s="5">
        <v>52</v>
      </c>
      <c r="G9" s="5">
        <v>122</v>
      </c>
      <c r="H9" s="5">
        <v>399</v>
      </c>
      <c r="I9" s="5">
        <v>1060</v>
      </c>
      <c r="J9" s="5">
        <v>1595</v>
      </c>
      <c r="K9" s="5">
        <v>1798</v>
      </c>
      <c r="L9" s="5">
        <v>1648</v>
      </c>
      <c r="M9" s="5">
        <v>1218</v>
      </c>
      <c r="N9" s="5">
        <v>1197</v>
      </c>
      <c r="O9" s="5">
        <v>1219</v>
      </c>
      <c r="P9" s="5">
        <v>1204</v>
      </c>
      <c r="Q9" s="5">
        <v>1389</v>
      </c>
      <c r="R9" s="5">
        <v>1646</v>
      </c>
      <c r="S9" s="5">
        <v>1893</v>
      </c>
      <c r="T9" s="5">
        <v>1826</v>
      </c>
      <c r="U9" s="5">
        <v>1741</v>
      </c>
      <c r="V9" s="5">
        <v>1520</v>
      </c>
      <c r="W9" s="5">
        <v>1114</v>
      </c>
      <c r="X9" s="5">
        <v>1197</v>
      </c>
      <c r="Y9" s="5">
        <v>1113</v>
      </c>
      <c r="Z9" s="5">
        <v>556</v>
      </c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5"/>
      <c r="AZ9" s="5"/>
      <c r="BA9" s="5"/>
      <c r="BB9" s="5"/>
      <c r="BC9" s="27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8"/>
    </row>
    <row r="10" spans="1:75" x14ac:dyDescent="0.2">
      <c r="A10" s="3" t="s">
        <v>71</v>
      </c>
      <c r="B10" s="3" t="s">
        <v>69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2</v>
      </c>
      <c r="J10" s="10">
        <v>2</v>
      </c>
      <c r="K10" s="10">
        <v>2</v>
      </c>
      <c r="L10" s="10">
        <v>2</v>
      </c>
      <c r="M10" s="10">
        <v>1</v>
      </c>
      <c r="N10" s="10">
        <v>13</v>
      </c>
      <c r="O10" s="10">
        <v>0</v>
      </c>
      <c r="P10" s="10">
        <v>1</v>
      </c>
      <c r="Q10" s="10">
        <v>0</v>
      </c>
      <c r="R10" s="10">
        <v>0</v>
      </c>
      <c r="S10" s="10">
        <v>2</v>
      </c>
      <c r="T10" s="10">
        <v>84</v>
      </c>
      <c r="U10" s="10">
        <v>69</v>
      </c>
      <c r="V10" s="10">
        <v>5</v>
      </c>
      <c r="W10" s="10">
        <v>1</v>
      </c>
      <c r="X10" s="10">
        <v>2</v>
      </c>
      <c r="Y10" s="10">
        <v>0</v>
      </c>
      <c r="Z10" s="10">
        <v>4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8"/>
    </row>
    <row r="11" spans="1:75" x14ac:dyDescent="0.2">
      <c r="A11" s="3" t="s">
        <v>71</v>
      </c>
      <c r="B11" s="3" t="s">
        <v>70</v>
      </c>
      <c r="C11" s="10">
        <v>241</v>
      </c>
      <c r="D11" s="10">
        <v>122</v>
      </c>
      <c r="E11" s="10">
        <v>84</v>
      </c>
      <c r="F11" s="10">
        <v>61</v>
      </c>
      <c r="G11" s="10">
        <v>149</v>
      </c>
      <c r="H11" s="10">
        <v>533</v>
      </c>
      <c r="I11" s="10">
        <v>1084</v>
      </c>
      <c r="J11" s="10">
        <v>1080</v>
      </c>
      <c r="K11" s="10">
        <v>1188</v>
      </c>
      <c r="L11" s="10">
        <v>1120</v>
      </c>
      <c r="M11" s="10">
        <v>864</v>
      </c>
      <c r="N11" s="10">
        <v>937</v>
      </c>
      <c r="O11" s="10">
        <v>989</v>
      </c>
      <c r="P11" s="10">
        <v>919</v>
      </c>
      <c r="Q11" s="10">
        <v>1060</v>
      </c>
      <c r="R11" s="10">
        <v>1101</v>
      </c>
      <c r="S11" s="10">
        <v>1196</v>
      </c>
      <c r="T11" s="10">
        <v>1109</v>
      </c>
      <c r="U11" s="10">
        <v>1145</v>
      </c>
      <c r="V11" s="10">
        <v>981</v>
      </c>
      <c r="W11" s="10">
        <v>841</v>
      </c>
      <c r="X11" s="10">
        <v>848</v>
      </c>
      <c r="Y11" s="10">
        <v>827</v>
      </c>
      <c r="Z11" s="10">
        <v>541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8"/>
    </row>
    <row r="12" spans="1:75" x14ac:dyDescent="0.2">
      <c r="A12" s="3" t="s">
        <v>45</v>
      </c>
      <c r="B12" s="3" t="s">
        <v>69</v>
      </c>
      <c r="C12" s="5">
        <v>0</v>
      </c>
      <c r="D12" s="5">
        <v>0</v>
      </c>
      <c r="E12" s="5">
        <v>0</v>
      </c>
      <c r="F12" s="5">
        <v>1</v>
      </c>
      <c r="G12" s="5">
        <v>0</v>
      </c>
      <c r="H12" s="5">
        <v>0</v>
      </c>
      <c r="I12" s="5">
        <v>4</v>
      </c>
      <c r="J12" s="5">
        <v>3</v>
      </c>
      <c r="K12" s="5">
        <v>2</v>
      </c>
      <c r="L12" s="5">
        <v>4</v>
      </c>
      <c r="M12" s="5">
        <v>2</v>
      </c>
      <c r="N12" s="5">
        <v>3</v>
      </c>
      <c r="O12" s="5">
        <v>1</v>
      </c>
      <c r="P12" s="5">
        <v>4</v>
      </c>
      <c r="Q12" s="5">
        <v>2</v>
      </c>
      <c r="R12" s="5">
        <v>7</v>
      </c>
      <c r="S12" s="5">
        <v>5</v>
      </c>
      <c r="T12" s="5">
        <v>3</v>
      </c>
      <c r="U12" s="5">
        <v>5</v>
      </c>
      <c r="V12" s="5">
        <v>4</v>
      </c>
      <c r="W12" s="5">
        <v>8</v>
      </c>
      <c r="X12" s="5">
        <v>3</v>
      </c>
      <c r="Y12" s="5">
        <v>0</v>
      </c>
      <c r="Z12" s="5">
        <v>1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8"/>
    </row>
    <row r="13" spans="1:75" x14ac:dyDescent="0.2">
      <c r="A13" s="3" t="s">
        <v>45</v>
      </c>
      <c r="B13" s="3" t="s">
        <v>70</v>
      </c>
      <c r="C13" s="5">
        <v>399</v>
      </c>
      <c r="D13" s="5">
        <v>172</v>
      </c>
      <c r="E13" s="5">
        <v>124</v>
      </c>
      <c r="F13" s="5">
        <v>99</v>
      </c>
      <c r="G13" s="5">
        <v>202</v>
      </c>
      <c r="H13" s="5">
        <v>858</v>
      </c>
      <c r="I13" s="5">
        <v>1614</v>
      </c>
      <c r="J13" s="5">
        <v>1874</v>
      </c>
      <c r="K13" s="5">
        <v>1890</v>
      </c>
      <c r="L13" s="5">
        <v>1682</v>
      </c>
      <c r="M13" s="5">
        <v>1635</v>
      </c>
      <c r="N13" s="5">
        <v>1498</v>
      </c>
      <c r="O13" s="5">
        <v>1370</v>
      </c>
      <c r="P13" s="5">
        <v>1358</v>
      </c>
      <c r="Q13" s="5">
        <v>1610</v>
      </c>
      <c r="R13" s="5">
        <v>1685</v>
      </c>
      <c r="S13" s="5">
        <v>1842</v>
      </c>
      <c r="T13" s="5">
        <v>1907</v>
      </c>
      <c r="U13" s="5">
        <v>1815</v>
      </c>
      <c r="V13" s="5">
        <v>1392</v>
      </c>
      <c r="W13" s="5">
        <v>1182</v>
      </c>
      <c r="X13" s="5">
        <v>1067</v>
      </c>
      <c r="Y13" s="5">
        <v>995</v>
      </c>
      <c r="Z13" s="5">
        <v>735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5"/>
      <c r="AZ13" s="5"/>
      <c r="BA13" s="5"/>
      <c r="BB13" s="5"/>
      <c r="BC13" s="27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8"/>
    </row>
    <row r="14" spans="1:75" x14ac:dyDescent="0.2">
      <c r="A14" s="3" t="s">
        <v>44</v>
      </c>
      <c r="B14" s="3" t="s">
        <v>69</v>
      </c>
      <c r="C14" s="10">
        <v>3</v>
      </c>
      <c r="D14" s="10">
        <v>1</v>
      </c>
      <c r="E14" s="10">
        <v>0</v>
      </c>
      <c r="F14" s="10">
        <v>0</v>
      </c>
      <c r="G14" s="10">
        <v>2</v>
      </c>
      <c r="H14" s="10">
        <v>3</v>
      </c>
      <c r="I14" s="10">
        <v>16</v>
      </c>
      <c r="J14" s="10">
        <v>36</v>
      </c>
      <c r="K14" s="10">
        <v>50</v>
      </c>
      <c r="L14" s="10">
        <v>36</v>
      </c>
      <c r="M14" s="10">
        <v>2</v>
      </c>
      <c r="N14" s="10">
        <v>12</v>
      </c>
      <c r="O14" s="10">
        <v>15</v>
      </c>
      <c r="P14" s="10">
        <v>5</v>
      </c>
      <c r="Q14" s="10">
        <v>13</v>
      </c>
      <c r="R14" s="10">
        <v>13</v>
      </c>
      <c r="S14" s="10">
        <v>13</v>
      </c>
      <c r="T14" s="10">
        <v>33</v>
      </c>
      <c r="U14" s="10">
        <v>35</v>
      </c>
      <c r="V14" s="10">
        <v>22</v>
      </c>
      <c r="W14" s="10">
        <v>15</v>
      </c>
      <c r="X14" s="10">
        <v>20</v>
      </c>
      <c r="Y14" s="10">
        <v>7</v>
      </c>
      <c r="Z14" s="10">
        <v>9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8"/>
    </row>
    <row r="15" spans="1:75" x14ac:dyDescent="0.2">
      <c r="A15" s="3" t="s">
        <v>44</v>
      </c>
      <c r="B15" s="3" t="s">
        <v>70</v>
      </c>
      <c r="C15" s="10">
        <v>276</v>
      </c>
      <c r="D15" s="10">
        <v>137</v>
      </c>
      <c r="E15" s="10">
        <v>126</v>
      </c>
      <c r="F15" s="10">
        <v>74</v>
      </c>
      <c r="G15" s="10">
        <v>166</v>
      </c>
      <c r="H15" s="10">
        <v>604</v>
      </c>
      <c r="I15" s="10">
        <v>1183</v>
      </c>
      <c r="J15" s="10">
        <v>1531</v>
      </c>
      <c r="K15" s="10">
        <v>1466</v>
      </c>
      <c r="L15" s="10">
        <v>1431</v>
      </c>
      <c r="M15" s="10">
        <v>1398</v>
      </c>
      <c r="N15" s="10">
        <v>1385</v>
      </c>
      <c r="O15" s="10">
        <v>1369</v>
      </c>
      <c r="P15" s="10">
        <v>1340</v>
      </c>
      <c r="Q15" s="10">
        <v>1475</v>
      </c>
      <c r="R15" s="10">
        <v>1655</v>
      </c>
      <c r="S15" s="10">
        <v>1733</v>
      </c>
      <c r="T15" s="10">
        <v>1837</v>
      </c>
      <c r="U15" s="10">
        <v>1707</v>
      </c>
      <c r="V15" s="10">
        <v>1236</v>
      </c>
      <c r="W15" s="10">
        <v>903</v>
      </c>
      <c r="X15" s="10">
        <v>900</v>
      </c>
      <c r="Y15" s="10">
        <v>1099</v>
      </c>
      <c r="Z15" s="10">
        <v>691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8"/>
    </row>
    <row r="16" spans="1:75" x14ac:dyDescent="0.2">
      <c r="A16" s="3" t="s">
        <v>14</v>
      </c>
      <c r="B16" s="3" t="s">
        <v>69</v>
      </c>
      <c r="C16" s="5">
        <v>9</v>
      </c>
      <c r="D16" s="5">
        <v>1</v>
      </c>
      <c r="E16" s="5">
        <v>0</v>
      </c>
      <c r="F16" s="5">
        <v>3</v>
      </c>
      <c r="G16" s="5">
        <v>2</v>
      </c>
      <c r="H16" s="5">
        <v>18</v>
      </c>
      <c r="I16" s="5">
        <v>29</v>
      </c>
      <c r="J16" s="5">
        <v>70</v>
      </c>
      <c r="K16" s="5">
        <v>75</v>
      </c>
      <c r="L16" s="5">
        <v>36</v>
      </c>
      <c r="M16" s="5">
        <v>32</v>
      </c>
      <c r="N16" s="5">
        <v>23</v>
      </c>
      <c r="O16" s="5">
        <v>21</v>
      </c>
      <c r="P16" s="5">
        <v>31</v>
      </c>
      <c r="Q16" s="5">
        <v>33</v>
      </c>
      <c r="R16" s="5">
        <v>47</v>
      </c>
      <c r="S16" s="5">
        <v>67</v>
      </c>
      <c r="T16" s="5">
        <v>74</v>
      </c>
      <c r="U16" s="5">
        <v>64</v>
      </c>
      <c r="V16" s="5">
        <v>57</v>
      </c>
      <c r="W16" s="5">
        <v>31</v>
      </c>
      <c r="X16" s="5">
        <v>19</v>
      </c>
      <c r="Y16" s="5">
        <v>25</v>
      </c>
      <c r="Z16" s="5">
        <v>14</v>
      </c>
      <c r="AA16" s="4">
        <v>5</v>
      </c>
      <c r="AB16" s="4">
        <v>9</v>
      </c>
      <c r="AC16" s="4">
        <v>3</v>
      </c>
      <c r="AD16" s="4">
        <v>8</v>
      </c>
      <c r="AE16" s="4">
        <v>0</v>
      </c>
      <c r="AF16" s="4">
        <v>6</v>
      </c>
      <c r="AG16" s="4">
        <v>20</v>
      </c>
      <c r="AH16" s="4">
        <v>41</v>
      </c>
      <c r="AI16" s="4">
        <v>69</v>
      </c>
      <c r="AJ16" s="4">
        <v>45</v>
      </c>
      <c r="AK16" s="4">
        <v>37</v>
      </c>
      <c r="AL16" s="4">
        <v>9</v>
      </c>
      <c r="AM16" s="4">
        <v>30</v>
      </c>
      <c r="AN16" s="4">
        <v>34</v>
      </c>
      <c r="AO16" s="4">
        <v>38</v>
      </c>
      <c r="AP16" s="4">
        <v>31</v>
      </c>
      <c r="AQ16" s="4">
        <v>48</v>
      </c>
      <c r="AR16" s="4">
        <v>81</v>
      </c>
      <c r="AS16" s="4">
        <v>51</v>
      </c>
      <c r="AT16" s="4">
        <v>48</v>
      </c>
      <c r="AU16" s="4">
        <v>31</v>
      </c>
      <c r="AV16" s="4">
        <v>25</v>
      </c>
      <c r="AW16" s="4">
        <v>28</v>
      </c>
      <c r="AX16" s="4">
        <v>11</v>
      </c>
      <c r="AY16" s="5">
        <v>11</v>
      </c>
      <c r="AZ16" s="5">
        <v>2</v>
      </c>
      <c r="BA16" s="5">
        <v>4</v>
      </c>
      <c r="BB16" s="5">
        <v>1</v>
      </c>
      <c r="BC16" s="5">
        <v>1</v>
      </c>
      <c r="BD16" s="5">
        <v>12</v>
      </c>
      <c r="BE16" s="5">
        <v>30</v>
      </c>
      <c r="BF16" s="5">
        <v>36</v>
      </c>
      <c r="BG16" s="5">
        <v>66</v>
      </c>
      <c r="BH16" s="5">
        <v>36</v>
      </c>
      <c r="BI16" s="5">
        <v>31</v>
      </c>
      <c r="BJ16" s="5">
        <v>28</v>
      </c>
      <c r="BK16" s="5">
        <v>23</v>
      </c>
      <c r="BL16" s="5">
        <v>26</v>
      </c>
      <c r="BM16" s="5">
        <v>47</v>
      </c>
      <c r="BN16" s="5">
        <v>52</v>
      </c>
      <c r="BO16" s="5">
        <v>56</v>
      </c>
      <c r="BP16" s="5">
        <v>60</v>
      </c>
      <c r="BQ16" s="5">
        <v>68</v>
      </c>
      <c r="BR16" s="5">
        <v>42</v>
      </c>
      <c r="BS16" s="5">
        <v>29</v>
      </c>
      <c r="BT16" s="5">
        <v>30</v>
      </c>
      <c r="BU16" s="5">
        <v>34</v>
      </c>
      <c r="BV16" s="5">
        <v>21</v>
      </c>
      <c r="BW16" s="8"/>
    </row>
    <row r="17" spans="1:75" x14ac:dyDescent="0.2">
      <c r="A17" s="3" t="s">
        <v>14</v>
      </c>
      <c r="B17" s="3" t="s">
        <v>70</v>
      </c>
      <c r="C17" s="5">
        <v>476</v>
      </c>
      <c r="D17" s="5">
        <v>271</v>
      </c>
      <c r="E17" s="5">
        <v>190</v>
      </c>
      <c r="F17" s="5">
        <v>133</v>
      </c>
      <c r="G17" s="5">
        <v>211</v>
      </c>
      <c r="H17" s="5">
        <v>641</v>
      </c>
      <c r="I17" s="5">
        <v>1476</v>
      </c>
      <c r="J17" s="5">
        <v>2094</v>
      </c>
      <c r="K17" s="5">
        <v>2217</v>
      </c>
      <c r="L17" s="5">
        <v>1986</v>
      </c>
      <c r="M17" s="5">
        <v>1688</v>
      </c>
      <c r="N17" s="5">
        <v>1774</v>
      </c>
      <c r="O17" s="5">
        <v>1801</v>
      </c>
      <c r="P17" s="5">
        <v>1817</v>
      </c>
      <c r="Q17" s="5">
        <v>1924</v>
      </c>
      <c r="R17" s="5">
        <v>1958</v>
      </c>
      <c r="S17" s="5">
        <v>2080</v>
      </c>
      <c r="T17" s="5">
        <v>2279</v>
      </c>
      <c r="U17" s="5">
        <v>2145</v>
      </c>
      <c r="V17" s="5">
        <v>1896</v>
      </c>
      <c r="W17" s="5">
        <v>1697</v>
      </c>
      <c r="X17" s="5">
        <v>1446</v>
      </c>
      <c r="Y17" s="5">
        <v>1304</v>
      </c>
      <c r="Z17" s="5">
        <v>836</v>
      </c>
      <c r="AA17" s="4">
        <v>585</v>
      </c>
      <c r="AB17" s="4">
        <v>312</v>
      </c>
      <c r="AC17" s="4">
        <v>260</v>
      </c>
      <c r="AD17" s="4">
        <v>124</v>
      </c>
      <c r="AE17" s="4">
        <v>213</v>
      </c>
      <c r="AF17" s="4">
        <v>638</v>
      </c>
      <c r="AG17" s="4">
        <v>1463</v>
      </c>
      <c r="AH17" s="4">
        <v>2159</v>
      </c>
      <c r="AI17" s="4">
        <v>2226</v>
      </c>
      <c r="AJ17" s="4">
        <v>2013</v>
      </c>
      <c r="AK17" s="4">
        <v>1810</v>
      </c>
      <c r="AL17" s="4">
        <v>1806</v>
      </c>
      <c r="AM17" s="4">
        <v>1869</v>
      </c>
      <c r="AN17" s="4">
        <v>1920</v>
      </c>
      <c r="AO17" s="4">
        <v>1953</v>
      </c>
      <c r="AP17" s="4">
        <v>2024</v>
      </c>
      <c r="AQ17" s="4">
        <v>2168</v>
      </c>
      <c r="AR17" s="4">
        <v>2228</v>
      </c>
      <c r="AS17" s="4">
        <v>2181</v>
      </c>
      <c r="AT17" s="4">
        <v>1915</v>
      </c>
      <c r="AU17" s="4">
        <v>1876</v>
      </c>
      <c r="AV17" s="4">
        <v>1589</v>
      </c>
      <c r="AW17" s="4">
        <v>1540</v>
      </c>
      <c r="AX17" s="4">
        <v>1070</v>
      </c>
      <c r="AY17" s="26">
        <v>706</v>
      </c>
      <c r="AZ17" s="26">
        <v>445</v>
      </c>
      <c r="BA17" s="26">
        <v>340</v>
      </c>
      <c r="BB17" s="26">
        <v>195</v>
      </c>
      <c r="BC17" s="26">
        <v>267</v>
      </c>
      <c r="BD17" s="26">
        <v>673</v>
      </c>
      <c r="BE17" s="26">
        <v>1425</v>
      </c>
      <c r="BF17" s="26">
        <v>2166</v>
      </c>
      <c r="BG17" s="26">
        <v>2199</v>
      </c>
      <c r="BH17" s="26">
        <v>2030</v>
      </c>
      <c r="BI17" s="26">
        <v>1818</v>
      </c>
      <c r="BJ17" s="26">
        <v>1813</v>
      </c>
      <c r="BK17" s="26">
        <v>1989</v>
      </c>
      <c r="BL17" s="26">
        <v>2054</v>
      </c>
      <c r="BM17" s="26">
        <v>2072</v>
      </c>
      <c r="BN17" s="26">
        <v>2194</v>
      </c>
      <c r="BO17" s="26">
        <v>2214</v>
      </c>
      <c r="BP17" s="26">
        <v>2298</v>
      </c>
      <c r="BQ17" s="26">
        <v>2238</v>
      </c>
      <c r="BR17" s="26">
        <v>1951</v>
      </c>
      <c r="BS17" s="26">
        <v>1722</v>
      </c>
      <c r="BT17" s="26">
        <v>1663</v>
      </c>
      <c r="BU17" s="26">
        <v>1624</v>
      </c>
      <c r="BV17" s="26">
        <v>1318</v>
      </c>
      <c r="BW17" s="8"/>
    </row>
    <row r="18" spans="1:75" x14ac:dyDescent="0.2">
      <c r="A18" s="3" t="s">
        <v>42</v>
      </c>
      <c r="B18" s="3" t="s">
        <v>69</v>
      </c>
      <c r="C18" s="10">
        <v>7</v>
      </c>
      <c r="D18" s="10">
        <v>1</v>
      </c>
      <c r="E18" s="10">
        <v>2</v>
      </c>
      <c r="F18" s="10">
        <v>1</v>
      </c>
      <c r="G18" s="10">
        <v>0</v>
      </c>
      <c r="H18" s="10">
        <v>4</v>
      </c>
      <c r="I18" s="10">
        <v>17</v>
      </c>
      <c r="J18" s="10">
        <v>27</v>
      </c>
      <c r="K18" s="10">
        <v>35</v>
      </c>
      <c r="L18" s="10">
        <v>36</v>
      </c>
      <c r="M18" s="10">
        <v>21</v>
      </c>
      <c r="N18" s="10">
        <v>24</v>
      </c>
      <c r="O18" s="10">
        <v>18</v>
      </c>
      <c r="P18" s="10">
        <v>29</v>
      </c>
      <c r="Q18" s="10">
        <v>23</v>
      </c>
      <c r="R18" s="10">
        <v>29</v>
      </c>
      <c r="S18" s="10">
        <v>31</v>
      </c>
      <c r="T18" s="10">
        <v>44</v>
      </c>
      <c r="U18" s="10">
        <v>65</v>
      </c>
      <c r="V18" s="10">
        <v>37</v>
      </c>
      <c r="W18" s="10">
        <v>43</v>
      </c>
      <c r="X18" s="10">
        <v>24</v>
      </c>
      <c r="Y18" s="10">
        <v>14</v>
      </c>
      <c r="Z18" s="10">
        <v>18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8"/>
    </row>
    <row r="19" spans="1:75" x14ac:dyDescent="0.2">
      <c r="A19" s="3" t="s">
        <v>42</v>
      </c>
      <c r="B19" s="3" t="s">
        <v>70</v>
      </c>
      <c r="C19" s="10">
        <v>170</v>
      </c>
      <c r="D19" s="10">
        <v>117</v>
      </c>
      <c r="E19" s="10">
        <v>71</v>
      </c>
      <c r="F19" s="10">
        <v>59</v>
      </c>
      <c r="G19" s="10">
        <v>120</v>
      </c>
      <c r="H19" s="10">
        <v>335</v>
      </c>
      <c r="I19" s="10">
        <v>715</v>
      </c>
      <c r="J19" s="10">
        <v>943</v>
      </c>
      <c r="K19" s="10">
        <v>882</v>
      </c>
      <c r="L19" s="10">
        <v>831</v>
      </c>
      <c r="M19" s="10">
        <v>762</v>
      </c>
      <c r="N19" s="10">
        <v>771</v>
      </c>
      <c r="O19" s="10">
        <v>790</v>
      </c>
      <c r="P19" s="10">
        <v>761</v>
      </c>
      <c r="Q19" s="10">
        <v>787</v>
      </c>
      <c r="R19" s="10">
        <v>819</v>
      </c>
      <c r="S19" s="10">
        <v>813</v>
      </c>
      <c r="T19" s="10">
        <v>790</v>
      </c>
      <c r="U19" s="10">
        <v>803</v>
      </c>
      <c r="V19" s="10">
        <v>747</v>
      </c>
      <c r="W19" s="10">
        <v>724</v>
      </c>
      <c r="X19" s="10">
        <v>649</v>
      </c>
      <c r="Y19" s="10">
        <v>506</v>
      </c>
      <c r="Z19" s="10">
        <v>426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8"/>
    </row>
    <row r="20" spans="1:75" x14ac:dyDescent="0.2">
      <c r="A20" s="3" t="s">
        <v>72</v>
      </c>
      <c r="B20" s="3" t="s">
        <v>69</v>
      </c>
      <c r="C20" s="5">
        <v>1</v>
      </c>
      <c r="D20" s="5">
        <v>0</v>
      </c>
      <c r="E20" s="5">
        <v>1</v>
      </c>
      <c r="F20" s="5">
        <v>0</v>
      </c>
      <c r="G20" s="5">
        <v>1</v>
      </c>
      <c r="H20" s="5">
        <v>2</v>
      </c>
      <c r="I20" s="5">
        <v>2</v>
      </c>
      <c r="J20" s="5">
        <v>4</v>
      </c>
      <c r="K20" s="5">
        <v>2</v>
      </c>
      <c r="L20" s="5">
        <v>7</v>
      </c>
      <c r="M20" s="5">
        <v>0</v>
      </c>
      <c r="N20" s="5">
        <v>3</v>
      </c>
      <c r="O20" s="5">
        <v>5</v>
      </c>
      <c r="P20" s="5">
        <v>2</v>
      </c>
      <c r="Q20" s="5">
        <v>6</v>
      </c>
      <c r="R20" s="5">
        <v>5</v>
      </c>
      <c r="S20" s="5">
        <v>11</v>
      </c>
      <c r="T20" s="5">
        <v>8</v>
      </c>
      <c r="U20" s="5">
        <v>8</v>
      </c>
      <c r="V20" s="5">
        <v>6</v>
      </c>
      <c r="W20" s="5">
        <v>7</v>
      </c>
      <c r="X20" s="5">
        <v>7</v>
      </c>
      <c r="Y20" s="5">
        <v>1</v>
      </c>
      <c r="Z20" s="5">
        <v>3</v>
      </c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8"/>
    </row>
    <row r="21" spans="1:75" x14ac:dyDescent="0.2">
      <c r="A21" s="3" t="s">
        <v>72</v>
      </c>
      <c r="B21" s="3" t="s">
        <v>70</v>
      </c>
      <c r="C21" s="5">
        <v>470</v>
      </c>
      <c r="D21" s="5">
        <v>253</v>
      </c>
      <c r="E21" s="5">
        <v>202</v>
      </c>
      <c r="F21" s="5">
        <v>179</v>
      </c>
      <c r="G21" s="5">
        <v>212</v>
      </c>
      <c r="H21" s="5">
        <v>699</v>
      </c>
      <c r="I21" s="5">
        <v>1400</v>
      </c>
      <c r="J21" s="5">
        <v>1874</v>
      </c>
      <c r="K21" s="5">
        <v>2056</v>
      </c>
      <c r="L21" s="5">
        <v>1736</v>
      </c>
      <c r="M21" s="5">
        <v>1695</v>
      </c>
      <c r="N21" s="5">
        <v>1679</v>
      </c>
      <c r="O21" s="5">
        <v>1693</v>
      </c>
      <c r="P21" s="5">
        <v>1701</v>
      </c>
      <c r="Q21" s="5">
        <v>1955</v>
      </c>
      <c r="R21" s="5">
        <v>2129</v>
      </c>
      <c r="S21" s="5">
        <v>2198</v>
      </c>
      <c r="T21" s="5">
        <v>2080</v>
      </c>
      <c r="U21" s="5">
        <v>1958</v>
      </c>
      <c r="V21" s="5">
        <v>1714</v>
      </c>
      <c r="W21" s="5">
        <v>1552</v>
      </c>
      <c r="X21" s="5">
        <v>1506</v>
      </c>
      <c r="Y21" s="5">
        <v>1222</v>
      </c>
      <c r="Z21" s="5">
        <v>884</v>
      </c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5"/>
      <c r="AZ21" s="5"/>
      <c r="BA21" s="5"/>
      <c r="BB21" s="5"/>
      <c r="BC21" s="27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8"/>
    </row>
    <row r="22" spans="1:75" x14ac:dyDescent="0.2">
      <c r="A22" s="3" t="s">
        <v>60</v>
      </c>
      <c r="B22" s="3" t="s">
        <v>69</v>
      </c>
      <c r="C22" s="10">
        <v>3</v>
      </c>
      <c r="D22" s="10">
        <v>3</v>
      </c>
      <c r="E22" s="10">
        <v>0</v>
      </c>
      <c r="F22" s="10">
        <v>0</v>
      </c>
      <c r="G22" s="10">
        <v>3</v>
      </c>
      <c r="H22" s="10">
        <v>3</v>
      </c>
      <c r="I22" s="10">
        <v>27</v>
      </c>
      <c r="J22" s="10">
        <v>67</v>
      </c>
      <c r="K22" s="10">
        <v>178</v>
      </c>
      <c r="L22" s="10">
        <v>94</v>
      </c>
      <c r="M22" s="10">
        <v>42</v>
      </c>
      <c r="N22" s="10">
        <v>33</v>
      </c>
      <c r="O22" s="10">
        <v>24</v>
      </c>
      <c r="P22" s="10">
        <v>19</v>
      </c>
      <c r="Q22" s="10">
        <v>34</v>
      </c>
      <c r="R22" s="10">
        <v>33</v>
      </c>
      <c r="S22" s="10">
        <v>51</v>
      </c>
      <c r="T22" s="10">
        <v>132</v>
      </c>
      <c r="U22" s="10">
        <v>115</v>
      </c>
      <c r="V22" s="10">
        <v>82</v>
      </c>
      <c r="W22" s="10">
        <v>43</v>
      </c>
      <c r="X22" s="10">
        <v>21</v>
      </c>
      <c r="Y22" s="10">
        <v>24</v>
      </c>
      <c r="Z22" s="10">
        <v>12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8"/>
    </row>
    <row r="23" spans="1:75" x14ac:dyDescent="0.2">
      <c r="A23" s="3" t="s">
        <v>60</v>
      </c>
      <c r="B23" s="3" t="s">
        <v>70</v>
      </c>
      <c r="C23" s="10">
        <v>145</v>
      </c>
      <c r="D23" s="10">
        <v>73</v>
      </c>
      <c r="E23" s="10">
        <v>58</v>
      </c>
      <c r="F23" s="10">
        <v>38</v>
      </c>
      <c r="G23" s="10">
        <v>75</v>
      </c>
      <c r="H23" s="10">
        <v>152</v>
      </c>
      <c r="I23" s="10">
        <v>326</v>
      </c>
      <c r="J23" s="10">
        <v>451</v>
      </c>
      <c r="K23" s="10">
        <v>612</v>
      </c>
      <c r="L23" s="10">
        <v>565</v>
      </c>
      <c r="M23" s="10">
        <v>521</v>
      </c>
      <c r="N23" s="10">
        <v>593</v>
      </c>
      <c r="O23" s="10">
        <v>499</v>
      </c>
      <c r="P23" s="10">
        <v>484</v>
      </c>
      <c r="Q23" s="10">
        <v>549</v>
      </c>
      <c r="R23" s="10">
        <v>658</v>
      </c>
      <c r="S23" s="10">
        <v>729</v>
      </c>
      <c r="T23" s="10">
        <v>731</v>
      </c>
      <c r="U23" s="10">
        <v>692</v>
      </c>
      <c r="V23" s="10">
        <v>523</v>
      </c>
      <c r="W23" s="10">
        <v>423</v>
      </c>
      <c r="X23" s="10">
        <v>378</v>
      </c>
      <c r="Y23" s="10">
        <v>335</v>
      </c>
      <c r="Z23" s="10">
        <v>276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8"/>
    </row>
    <row r="24" spans="1:75" x14ac:dyDescent="0.2">
      <c r="A24" s="3" t="s">
        <v>73</v>
      </c>
      <c r="B24" s="3" t="s">
        <v>69</v>
      </c>
      <c r="C24" s="5">
        <v>2</v>
      </c>
      <c r="D24" s="5">
        <v>3</v>
      </c>
      <c r="E24" s="5">
        <v>0</v>
      </c>
      <c r="F24" s="5">
        <v>0</v>
      </c>
      <c r="G24" s="5">
        <v>2</v>
      </c>
      <c r="H24" s="5">
        <v>13</v>
      </c>
      <c r="I24" s="5">
        <v>40</v>
      </c>
      <c r="J24" s="5">
        <v>84</v>
      </c>
      <c r="K24" s="5">
        <v>138</v>
      </c>
      <c r="L24" s="5">
        <v>77</v>
      </c>
      <c r="M24" s="5">
        <v>52</v>
      </c>
      <c r="N24" s="5">
        <v>40</v>
      </c>
      <c r="O24" s="5">
        <v>34</v>
      </c>
      <c r="P24" s="5">
        <v>34</v>
      </c>
      <c r="Q24" s="5">
        <v>37</v>
      </c>
      <c r="R24" s="5">
        <v>32</v>
      </c>
      <c r="S24" s="5">
        <v>31</v>
      </c>
      <c r="T24" s="5">
        <v>52</v>
      </c>
      <c r="U24" s="5">
        <v>32</v>
      </c>
      <c r="V24" s="5">
        <v>29</v>
      </c>
      <c r="W24" s="5">
        <v>16</v>
      </c>
      <c r="X24" s="5">
        <v>16</v>
      </c>
      <c r="Y24" s="5">
        <v>9</v>
      </c>
      <c r="Z24" s="5">
        <v>3</v>
      </c>
      <c r="AA24" s="4">
        <v>0</v>
      </c>
      <c r="AB24" s="4">
        <v>2</v>
      </c>
      <c r="AC24" s="4">
        <v>2</v>
      </c>
      <c r="AD24" s="4">
        <v>1</v>
      </c>
      <c r="AE24" s="4">
        <v>1</v>
      </c>
      <c r="AF24" s="4">
        <v>19</v>
      </c>
      <c r="AG24" s="4">
        <v>35</v>
      </c>
      <c r="AH24" s="4">
        <v>90</v>
      </c>
      <c r="AI24" s="4">
        <v>150</v>
      </c>
      <c r="AJ24" s="4">
        <v>104</v>
      </c>
      <c r="AK24" s="4">
        <v>55</v>
      </c>
      <c r="AL24" s="4">
        <v>42</v>
      </c>
      <c r="AM24" s="4">
        <v>34</v>
      </c>
      <c r="AN24" s="4">
        <v>39</v>
      </c>
      <c r="AO24" s="4">
        <v>42</v>
      </c>
      <c r="AP24" s="4">
        <v>37</v>
      </c>
      <c r="AQ24" s="4">
        <v>47</v>
      </c>
      <c r="AR24" s="4">
        <v>69</v>
      </c>
      <c r="AS24" s="4">
        <v>44</v>
      </c>
      <c r="AT24" s="4">
        <v>31</v>
      </c>
      <c r="AU24" s="4">
        <v>26</v>
      </c>
      <c r="AV24" s="4">
        <v>19</v>
      </c>
      <c r="AW24" s="4">
        <v>7</v>
      </c>
      <c r="AX24" s="4">
        <v>10</v>
      </c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8"/>
    </row>
    <row r="25" spans="1:75" x14ac:dyDescent="0.2">
      <c r="A25" s="3" t="s">
        <v>73</v>
      </c>
      <c r="B25" s="3" t="s">
        <v>70</v>
      </c>
      <c r="C25" s="5">
        <v>125</v>
      </c>
      <c r="D25" s="5">
        <v>91</v>
      </c>
      <c r="E25" s="5">
        <v>57</v>
      </c>
      <c r="F25" s="5">
        <v>35</v>
      </c>
      <c r="G25" s="5">
        <v>32</v>
      </c>
      <c r="H25" s="5">
        <v>92</v>
      </c>
      <c r="I25" s="5">
        <v>188</v>
      </c>
      <c r="J25" s="5">
        <v>405</v>
      </c>
      <c r="K25" s="5">
        <v>557</v>
      </c>
      <c r="L25" s="5">
        <v>516</v>
      </c>
      <c r="M25" s="5">
        <v>465</v>
      </c>
      <c r="N25" s="5">
        <v>459</v>
      </c>
      <c r="O25" s="5">
        <v>455</v>
      </c>
      <c r="P25" s="5">
        <v>469</v>
      </c>
      <c r="Q25" s="5">
        <v>463</v>
      </c>
      <c r="R25" s="5">
        <v>469</v>
      </c>
      <c r="S25" s="5">
        <v>515</v>
      </c>
      <c r="T25" s="5">
        <v>590</v>
      </c>
      <c r="U25" s="5">
        <v>514</v>
      </c>
      <c r="V25" s="5">
        <v>400</v>
      </c>
      <c r="W25" s="5">
        <v>351</v>
      </c>
      <c r="X25" s="5">
        <v>375</v>
      </c>
      <c r="Y25" s="5">
        <v>268</v>
      </c>
      <c r="Z25" s="5">
        <v>217</v>
      </c>
      <c r="AA25" s="4">
        <v>138</v>
      </c>
      <c r="AB25" s="4">
        <v>90</v>
      </c>
      <c r="AC25" s="4">
        <v>63</v>
      </c>
      <c r="AD25" s="4">
        <v>21</v>
      </c>
      <c r="AE25" s="4">
        <v>31</v>
      </c>
      <c r="AF25" s="4">
        <v>94</v>
      </c>
      <c r="AG25" s="4">
        <v>190</v>
      </c>
      <c r="AH25" s="4">
        <v>415</v>
      </c>
      <c r="AI25" s="4">
        <v>581</v>
      </c>
      <c r="AJ25" s="4">
        <v>552</v>
      </c>
      <c r="AK25" s="4">
        <v>501</v>
      </c>
      <c r="AL25" s="4">
        <v>471</v>
      </c>
      <c r="AM25" s="4">
        <v>549</v>
      </c>
      <c r="AN25" s="4">
        <v>527</v>
      </c>
      <c r="AO25" s="4">
        <v>454</v>
      </c>
      <c r="AP25" s="4">
        <v>515</v>
      </c>
      <c r="AQ25" s="4">
        <v>577</v>
      </c>
      <c r="AR25" s="4">
        <v>699</v>
      </c>
      <c r="AS25" s="4">
        <v>677</v>
      </c>
      <c r="AT25" s="4">
        <v>538</v>
      </c>
      <c r="AU25" s="4">
        <v>392</v>
      </c>
      <c r="AV25" s="4">
        <v>416</v>
      </c>
      <c r="AW25" s="4">
        <v>489</v>
      </c>
      <c r="AX25" s="4">
        <v>402</v>
      </c>
      <c r="AY25" s="5"/>
      <c r="AZ25" s="5"/>
      <c r="BA25" s="5"/>
      <c r="BB25" s="5"/>
      <c r="BC25" s="27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8"/>
    </row>
    <row r="26" spans="1:75" x14ac:dyDescent="0.2">
      <c r="A26" s="3" t="s">
        <v>74</v>
      </c>
      <c r="B26" s="3" t="s">
        <v>69</v>
      </c>
      <c r="C26" s="10">
        <v>9</v>
      </c>
      <c r="D26" s="10">
        <v>4</v>
      </c>
      <c r="E26" s="10">
        <v>2</v>
      </c>
      <c r="F26" s="10">
        <v>0</v>
      </c>
      <c r="G26" s="10">
        <v>1</v>
      </c>
      <c r="H26" s="10">
        <v>4</v>
      </c>
      <c r="I26" s="10">
        <v>1</v>
      </c>
      <c r="J26" s="10">
        <v>5</v>
      </c>
      <c r="K26" s="10">
        <v>5</v>
      </c>
      <c r="L26" s="10">
        <v>8</v>
      </c>
      <c r="M26" s="10">
        <v>7</v>
      </c>
      <c r="N26" s="10">
        <v>5</v>
      </c>
      <c r="O26" s="10">
        <v>10</v>
      </c>
      <c r="P26" s="10">
        <v>6</v>
      </c>
      <c r="Q26" s="10">
        <v>6</v>
      </c>
      <c r="R26" s="10">
        <v>11</v>
      </c>
      <c r="S26" s="10">
        <v>19</v>
      </c>
      <c r="T26" s="10">
        <v>17</v>
      </c>
      <c r="U26" s="10">
        <v>27</v>
      </c>
      <c r="V26" s="10">
        <v>16</v>
      </c>
      <c r="W26" s="10">
        <v>10</v>
      </c>
      <c r="X26" s="10">
        <v>17</v>
      </c>
      <c r="Y26" s="10">
        <v>6</v>
      </c>
      <c r="Z26" s="10">
        <v>1</v>
      </c>
      <c r="AA26" s="5">
        <v>3</v>
      </c>
      <c r="AB26" s="5">
        <v>0</v>
      </c>
      <c r="AC26" s="5">
        <v>0</v>
      </c>
      <c r="AD26" s="5">
        <v>1</v>
      </c>
      <c r="AE26" s="5">
        <v>2</v>
      </c>
      <c r="AF26" s="5">
        <v>0</v>
      </c>
      <c r="AG26" s="5">
        <v>4</v>
      </c>
      <c r="AH26" s="5">
        <v>1</v>
      </c>
      <c r="AI26" s="5">
        <v>4</v>
      </c>
      <c r="AJ26" s="5">
        <v>4</v>
      </c>
      <c r="AK26" s="5">
        <v>6</v>
      </c>
      <c r="AL26" s="5">
        <v>8</v>
      </c>
      <c r="AM26" s="5">
        <v>6</v>
      </c>
      <c r="AN26" s="5">
        <v>10</v>
      </c>
      <c r="AO26" s="5">
        <v>17</v>
      </c>
      <c r="AP26" s="5">
        <v>15</v>
      </c>
      <c r="AQ26" s="5">
        <v>19</v>
      </c>
      <c r="AR26" s="5">
        <v>20</v>
      </c>
      <c r="AS26" s="5">
        <v>21</v>
      </c>
      <c r="AT26" s="5">
        <v>11</v>
      </c>
      <c r="AU26" s="5">
        <v>11</v>
      </c>
      <c r="AV26" s="5">
        <v>12</v>
      </c>
      <c r="AW26" s="5">
        <v>18</v>
      </c>
      <c r="AX26" s="5">
        <v>2</v>
      </c>
      <c r="AY26" s="10">
        <v>3</v>
      </c>
      <c r="AZ26" s="10">
        <v>4</v>
      </c>
      <c r="BA26" s="10">
        <v>0</v>
      </c>
      <c r="BB26" s="10">
        <v>0</v>
      </c>
      <c r="BC26" s="10">
        <v>0</v>
      </c>
      <c r="BD26" s="10">
        <v>2</v>
      </c>
      <c r="BE26" s="10">
        <v>2</v>
      </c>
      <c r="BF26" s="10">
        <v>2</v>
      </c>
      <c r="BG26" s="10">
        <v>3</v>
      </c>
      <c r="BH26" s="10">
        <v>5</v>
      </c>
      <c r="BI26" s="10">
        <v>7</v>
      </c>
      <c r="BJ26" s="10">
        <v>8</v>
      </c>
      <c r="BK26" s="10">
        <v>8</v>
      </c>
      <c r="BL26" s="10">
        <v>12</v>
      </c>
      <c r="BM26" s="10">
        <v>8</v>
      </c>
      <c r="BN26" s="10">
        <v>7</v>
      </c>
      <c r="BO26" s="10">
        <v>15</v>
      </c>
      <c r="BP26" s="10">
        <v>31</v>
      </c>
      <c r="BQ26" s="10">
        <v>17</v>
      </c>
      <c r="BR26" s="10">
        <v>11</v>
      </c>
      <c r="BS26" s="10">
        <v>23</v>
      </c>
      <c r="BT26" s="10">
        <v>9</v>
      </c>
      <c r="BU26" s="10">
        <v>5</v>
      </c>
      <c r="BV26" s="10">
        <v>7</v>
      </c>
      <c r="BW26" s="8"/>
    </row>
    <row r="27" spans="1:75" x14ac:dyDescent="0.2">
      <c r="A27" s="3" t="s">
        <v>74</v>
      </c>
      <c r="B27" s="3" t="s">
        <v>70</v>
      </c>
      <c r="C27" s="10">
        <v>162</v>
      </c>
      <c r="D27" s="10">
        <v>112</v>
      </c>
      <c r="E27" s="10">
        <v>70</v>
      </c>
      <c r="F27" s="10">
        <v>24</v>
      </c>
      <c r="G27" s="10">
        <v>41</v>
      </c>
      <c r="H27" s="10">
        <v>164</v>
      </c>
      <c r="I27" s="10">
        <v>266</v>
      </c>
      <c r="J27" s="10">
        <v>351</v>
      </c>
      <c r="K27" s="10">
        <v>447</v>
      </c>
      <c r="L27" s="10">
        <v>436</v>
      </c>
      <c r="M27" s="10">
        <v>416</v>
      </c>
      <c r="N27" s="10">
        <v>405</v>
      </c>
      <c r="O27" s="10">
        <v>469</v>
      </c>
      <c r="P27" s="10">
        <v>433</v>
      </c>
      <c r="Q27" s="10">
        <v>462</v>
      </c>
      <c r="R27" s="10">
        <v>507</v>
      </c>
      <c r="S27" s="10">
        <v>551</v>
      </c>
      <c r="T27" s="10">
        <v>678</v>
      </c>
      <c r="U27" s="10">
        <v>672</v>
      </c>
      <c r="V27" s="10">
        <v>547</v>
      </c>
      <c r="W27" s="10">
        <v>470</v>
      </c>
      <c r="X27" s="10">
        <v>495</v>
      </c>
      <c r="Y27" s="10">
        <v>660</v>
      </c>
      <c r="Z27" s="10">
        <v>307</v>
      </c>
      <c r="AA27" s="5">
        <v>168</v>
      </c>
      <c r="AB27" s="5">
        <v>109</v>
      </c>
      <c r="AC27" s="5">
        <v>74</v>
      </c>
      <c r="AD27" s="5">
        <v>34</v>
      </c>
      <c r="AE27" s="5">
        <v>39</v>
      </c>
      <c r="AF27" s="5">
        <v>170</v>
      </c>
      <c r="AG27" s="5">
        <v>270</v>
      </c>
      <c r="AH27" s="5">
        <v>391</v>
      </c>
      <c r="AI27" s="5">
        <v>450</v>
      </c>
      <c r="AJ27" s="5">
        <v>452</v>
      </c>
      <c r="AK27" s="5">
        <v>379</v>
      </c>
      <c r="AL27" s="5">
        <v>446</v>
      </c>
      <c r="AM27" s="5">
        <v>498</v>
      </c>
      <c r="AN27" s="5">
        <v>419</v>
      </c>
      <c r="AO27" s="5">
        <v>422</v>
      </c>
      <c r="AP27" s="5">
        <v>549</v>
      </c>
      <c r="AQ27" s="5">
        <v>506</v>
      </c>
      <c r="AR27" s="5">
        <v>650</v>
      </c>
      <c r="AS27" s="5">
        <v>713</v>
      </c>
      <c r="AT27" s="5">
        <v>760</v>
      </c>
      <c r="AU27" s="5">
        <v>547</v>
      </c>
      <c r="AV27" s="5">
        <v>534</v>
      </c>
      <c r="AW27" s="5">
        <v>651</v>
      </c>
      <c r="AX27" s="5">
        <v>343</v>
      </c>
      <c r="AY27" s="10">
        <v>247</v>
      </c>
      <c r="AZ27" s="10">
        <v>146</v>
      </c>
      <c r="BA27" s="10">
        <v>98</v>
      </c>
      <c r="BB27" s="10">
        <v>58</v>
      </c>
      <c r="BC27" s="10">
        <v>48</v>
      </c>
      <c r="BD27" s="10">
        <v>151</v>
      </c>
      <c r="BE27" s="10">
        <v>258</v>
      </c>
      <c r="BF27" s="10">
        <v>355</v>
      </c>
      <c r="BG27" s="10">
        <v>445</v>
      </c>
      <c r="BH27" s="10">
        <v>408</v>
      </c>
      <c r="BI27" s="10">
        <v>425</v>
      </c>
      <c r="BJ27" s="10">
        <v>413</v>
      </c>
      <c r="BK27" s="10">
        <v>469</v>
      </c>
      <c r="BL27" s="10">
        <v>492</v>
      </c>
      <c r="BM27" s="10">
        <v>449</v>
      </c>
      <c r="BN27" s="10">
        <v>456</v>
      </c>
      <c r="BO27" s="10">
        <v>523</v>
      </c>
      <c r="BP27" s="10">
        <v>588</v>
      </c>
      <c r="BQ27" s="10">
        <v>540</v>
      </c>
      <c r="BR27" s="10">
        <v>618</v>
      </c>
      <c r="BS27" s="10">
        <v>443</v>
      </c>
      <c r="BT27" s="10">
        <v>459</v>
      </c>
      <c r="BU27" s="10">
        <v>607</v>
      </c>
      <c r="BV27" s="10">
        <v>360</v>
      </c>
      <c r="BW27" s="8"/>
    </row>
    <row r="28" spans="1:75" x14ac:dyDescent="0.2">
      <c r="A28" s="3" t="s">
        <v>16</v>
      </c>
      <c r="B28" s="3" t="s">
        <v>69</v>
      </c>
      <c r="C28" s="5">
        <v>6</v>
      </c>
      <c r="D28" s="5">
        <v>3</v>
      </c>
      <c r="E28" s="5">
        <v>1</v>
      </c>
      <c r="F28" s="5">
        <v>0</v>
      </c>
      <c r="G28" s="5">
        <v>1</v>
      </c>
      <c r="H28" s="5">
        <v>17</v>
      </c>
      <c r="I28" s="5">
        <v>36</v>
      </c>
      <c r="J28" s="5">
        <v>90</v>
      </c>
      <c r="K28" s="5">
        <v>175</v>
      </c>
      <c r="L28" s="5">
        <v>112</v>
      </c>
      <c r="M28" s="5">
        <v>43</v>
      </c>
      <c r="N28" s="5">
        <v>33</v>
      </c>
      <c r="O28" s="5">
        <v>52</v>
      </c>
      <c r="P28" s="5">
        <v>30</v>
      </c>
      <c r="Q28" s="5">
        <v>29</v>
      </c>
      <c r="R28" s="5">
        <v>34</v>
      </c>
      <c r="S28" s="5">
        <v>55</v>
      </c>
      <c r="T28" s="5">
        <v>151</v>
      </c>
      <c r="U28" s="5">
        <v>100</v>
      </c>
      <c r="V28" s="5">
        <v>60</v>
      </c>
      <c r="W28" s="5">
        <v>35</v>
      </c>
      <c r="X28" s="5">
        <v>26</v>
      </c>
      <c r="Y28" s="5">
        <v>31</v>
      </c>
      <c r="Z28" s="5">
        <v>17</v>
      </c>
      <c r="AA28" s="4">
        <v>7</v>
      </c>
      <c r="AB28" s="4">
        <v>1</v>
      </c>
      <c r="AC28" s="4">
        <v>0</v>
      </c>
      <c r="AD28" s="4">
        <v>0</v>
      </c>
      <c r="AE28" s="4">
        <v>1</v>
      </c>
      <c r="AF28" s="4">
        <v>11</v>
      </c>
      <c r="AG28" s="4">
        <v>33</v>
      </c>
      <c r="AH28" s="4">
        <v>71</v>
      </c>
      <c r="AI28" s="4">
        <v>172</v>
      </c>
      <c r="AJ28" s="4">
        <v>96</v>
      </c>
      <c r="AK28" s="4">
        <v>47</v>
      </c>
      <c r="AL28" s="4">
        <v>37</v>
      </c>
      <c r="AM28" s="4">
        <v>50</v>
      </c>
      <c r="AN28" s="4">
        <v>36</v>
      </c>
      <c r="AO28" s="4">
        <v>48</v>
      </c>
      <c r="AP28" s="4">
        <v>46</v>
      </c>
      <c r="AQ28" s="4">
        <v>73</v>
      </c>
      <c r="AR28" s="4">
        <v>120</v>
      </c>
      <c r="AS28" s="4">
        <v>104</v>
      </c>
      <c r="AT28" s="4">
        <v>57</v>
      </c>
      <c r="AU28" s="4">
        <v>40</v>
      </c>
      <c r="AV28" s="4">
        <v>24</v>
      </c>
      <c r="AW28" s="4">
        <v>20</v>
      </c>
      <c r="AX28" s="4">
        <v>10</v>
      </c>
      <c r="AY28" s="5">
        <v>18</v>
      </c>
      <c r="AZ28" s="5">
        <v>4</v>
      </c>
      <c r="BA28" s="5">
        <v>1</v>
      </c>
      <c r="BB28" s="5">
        <v>0</v>
      </c>
      <c r="BC28" s="5">
        <v>1</v>
      </c>
      <c r="BD28" s="5">
        <v>6</v>
      </c>
      <c r="BE28" s="5">
        <v>32</v>
      </c>
      <c r="BF28" s="5">
        <v>57</v>
      </c>
      <c r="BG28" s="5">
        <v>136</v>
      </c>
      <c r="BH28" s="5">
        <v>86</v>
      </c>
      <c r="BI28" s="5">
        <v>47</v>
      </c>
      <c r="BJ28" s="5">
        <v>46</v>
      </c>
      <c r="BK28" s="5">
        <v>43</v>
      </c>
      <c r="BL28" s="5">
        <v>44</v>
      </c>
      <c r="BM28" s="5">
        <v>50</v>
      </c>
      <c r="BN28" s="5">
        <v>41</v>
      </c>
      <c r="BO28" s="5">
        <v>59</v>
      </c>
      <c r="BP28" s="5">
        <v>87</v>
      </c>
      <c r="BQ28" s="5">
        <v>80</v>
      </c>
      <c r="BR28" s="5">
        <v>59</v>
      </c>
      <c r="BS28" s="5">
        <v>26</v>
      </c>
      <c r="BT28" s="5">
        <v>27</v>
      </c>
      <c r="BU28" s="5">
        <v>21</v>
      </c>
      <c r="BV28" s="5">
        <v>11</v>
      </c>
      <c r="BW28" s="8"/>
    </row>
    <row r="29" spans="1:75" x14ac:dyDescent="0.2">
      <c r="A29" s="3" t="s">
        <v>16</v>
      </c>
      <c r="B29" s="3" t="s">
        <v>70</v>
      </c>
      <c r="C29" s="26">
        <v>131</v>
      </c>
      <c r="D29" s="26">
        <v>79</v>
      </c>
      <c r="E29" s="26">
        <v>53</v>
      </c>
      <c r="F29" s="26">
        <v>26</v>
      </c>
      <c r="G29" s="26">
        <v>39</v>
      </c>
      <c r="H29" s="26">
        <v>127</v>
      </c>
      <c r="I29" s="26">
        <v>291</v>
      </c>
      <c r="J29" s="26">
        <v>616</v>
      </c>
      <c r="K29" s="26">
        <v>841</v>
      </c>
      <c r="L29" s="26">
        <v>713</v>
      </c>
      <c r="M29" s="26">
        <v>682</v>
      </c>
      <c r="N29" s="26">
        <v>747</v>
      </c>
      <c r="O29" s="26">
        <v>772</v>
      </c>
      <c r="P29" s="26">
        <v>740</v>
      </c>
      <c r="Q29" s="26">
        <v>690</v>
      </c>
      <c r="R29" s="26">
        <v>751</v>
      </c>
      <c r="S29" s="26">
        <v>804</v>
      </c>
      <c r="T29" s="26">
        <v>863</v>
      </c>
      <c r="U29" s="26">
        <v>944</v>
      </c>
      <c r="V29" s="26">
        <v>746</v>
      </c>
      <c r="W29" s="26">
        <v>522</v>
      </c>
      <c r="X29" s="26">
        <v>538</v>
      </c>
      <c r="Y29" s="26">
        <v>578</v>
      </c>
      <c r="Z29" s="26">
        <v>428</v>
      </c>
      <c r="AA29" s="4">
        <v>170</v>
      </c>
      <c r="AB29" s="4">
        <v>96</v>
      </c>
      <c r="AC29" s="4">
        <v>53</v>
      </c>
      <c r="AD29" s="4">
        <v>41</v>
      </c>
      <c r="AE29" s="4">
        <v>43</v>
      </c>
      <c r="AF29" s="4">
        <v>139</v>
      </c>
      <c r="AG29" s="4">
        <v>316</v>
      </c>
      <c r="AH29" s="4">
        <v>660</v>
      </c>
      <c r="AI29" s="4">
        <v>835</v>
      </c>
      <c r="AJ29" s="4">
        <v>836</v>
      </c>
      <c r="AK29" s="4">
        <v>939</v>
      </c>
      <c r="AL29" s="4">
        <v>871</v>
      </c>
      <c r="AM29" s="4">
        <v>860</v>
      </c>
      <c r="AN29" s="4">
        <v>838</v>
      </c>
      <c r="AO29" s="4">
        <v>854</v>
      </c>
      <c r="AP29" s="4">
        <v>724</v>
      </c>
      <c r="AQ29" s="4">
        <v>813</v>
      </c>
      <c r="AR29" s="4">
        <v>912</v>
      </c>
      <c r="AS29" s="4">
        <v>860</v>
      </c>
      <c r="AT29" s="4">
        <v>795</v>
      </c>
      <c r="AU29" s="4">
        <v>479</v>
      </c>
      <c r="AV29" s="4">
        <v>580</v>
      </c>
      <c r="AW29" s="4">
        <v>658</v>
      </c>
      <c r="AX29" s="4">
        <v>419</v>
      </c>
      <c r="AY29" s="26">
        <v>372</v>
      </c>
      <c r="AZ29" s="26">
        <v>173</v>
      </c>
      <c r="BA29" s="26">
        <v>105</v>
      </c>
      <c r="BB29" s="26">
        <v>44</v>
      </c>
      <c r="BC29" s="26">
        <v>38</v>
      </c>
      <c r="BD29" s="26">
        <v>119</v>
      </c>
      <c r="BE29" s="26">
        <v>302</v>
      </c>
      <c r="BF29" s="26">
        <v>580</v>
      </c>
      <c r="BG29" s="26">
        <v>758</v>
      </c>
      <c r="BH29" s="26">
        <v>766</v>
      </c>
      <c r="BI29" s="26">
        <v>690</v>
      </c>
      <c r="BJ29" s="26">
        <v>708</v>
      </c>
      <c r="BK29" s="26">
        <v>730</v>
      </c>
      <c r="BL29" s="26">
        <v>682</v>
      </c>
      <c r="BM29" s="26">
        <v>689</v>
      </c>
      <c r="BN29" s="26">
        <v>667</v>
      </c>
      <c r="BO29" s="26">
        <v>780</v>
      </c>
      <c r="BP29" s="26">
        <v>847</v>
      </c>
      <c r="BQ29" s="26">
        <v>767</v>
      </c>
      <c r="BR29" s="26">
        <v>596</v>
      </c>
      <c r="BS29" s="26">
        <v>445</v>
      </c>
      <c r="BT29" s="26">
        <v>441</v>
      </c>
      <c r="BU29" s="26">
        <v>477</v>
      </c>
      <c r="BV29" s="26">
        <v>395</v>
      </c>
      <c r="BW29" s="8"/>
    </row>
    <row r="30" spans="1:75" x14ac:dyDescent="0.2">
      <c r="A30" s="3" t="s">
        <v>56</v>
      </c>
      <c r="B30" s="3" t="s">
        <v>69</v>
      </c>
      <c r="C30" s="10">
        <v>5</v>
      </c>
      <c r="D30" s="10">
        <v>7</v>
      </c>
      <c r="E30" s="10">
        <v>1</v>
      </c>
      <c r="F30" s="10">
        <v>1</v>
      </c>
      <c r="G30" s="10">
        <v>1</v>
      </c>
      <c r="H30" s="10">
        <v>9</v>
      </c>
      <c r="I30" s="10">
        <v>20</v>
      </c>
      <c r="J30" s="10">
        <v>28</v>
      </c>
      <c r="K30" s="10">
        <v>33</v>
      </c>
      <c r="L30" s="10">
        <v>23</v>
      </c>
      <c r="M30" s="10">
        <v>8</v>
      </c>
      <c r="N30" s="10">
        <v>18</v>
      </c>
      <c r="O30" s="10">
        <v>16</v>
      </c>
      <c r="P30" s="10">
        <v>13</v>
      </c>
      <c r="Q30" s="10">
        <v>16</v>
      </c>
      <c r="R30" s="10">
        <v>20</v>
      </c>
      <c r="S30" s="10">
        <v>23</v>
      </c>
      <c r="T30" s="10">
        <v>31</v>
      </c>
      <c r="U30" s="10">
        <v>25</v>
      </c>
      <c r="V30" s="10">
        <v>23</v>
      </c>
      <c r="W30" s="10">
        <v>10</v>
      </c>
      <c r="X30" s="10">
        <v>18</v>
      </c>
      <c r="Y30" s="10">
        <v>7</v>
      </c>
      <c r="Z30" s="10">
        <v>3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8"/>
    </row>
    <row r="31" spans="1:75" x14ac:dyDescent="0.2">
      <c r="A31" s="3" t="s">
        <v>56</v>
      </c>
      <c r="B31" s="3" t="s">
        <v>70</v>
      </c>
      <c r="C31" s="10">
        <v>126</v>
      </c>
      <c r="D31" s="10">
        <v>97</v>
      </c>
      <c r="E31" s="10">
        <v>49</v>
      </c>
      <c r="F31" s="10">
        <v>46</v>
      </c>
      <c r="G31" s="10">
        <v>124</v>
      </c>
      <c r="H31" s="10">
        <v>216</v>
      </c>
      <c r="I31" s="10">
        <v>374</v>
      </c>
      <c r="J31" s="10">
        <v>540</v>
      </c>
      <c r="K31" s="10">
        <v>598</v>
      </c>
      <c r="L31" s="10">
        <v>477</v>
      </c>
      <c r="M31" s="10">
        <v>363</v>
      </c>
      <c r="N31" s="10">
        <v>387</v>
      </c>
      <c r="O31" s="10">
        <v>422</v>
      </c>
      <c r="P31" s="10">
        <v>421</v>
      </c>
      <c r="Q31" s="10">
        <v>428</v>
      </c>
      <c r="R31" s="10">
        <v>456</v>
      </c>
      <c r="S31" s="10">
        <v>504</v>
      </c>
      <c r="T31" s="10">
        <v>618</v>
      </c>
      <c r="U31" s="10">
        <v>482</v>
      </c>
      <c r="V31" s="10">
        <v>394</v>
      </c>
      <c r="W31" s="10">
        <v>289</v>
      </c>
      <c r="X31" s="10">
        <v>296</v>
      </c>
      <c r="Y31" s="10">
        <v>277</v>
      </c>
      <c r="Z31" s="10">
        <v>188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8"/>
    </row>
    <row r="32" spans="1:75" x14ac:dyDescent="0.2">
      <c r="A32" s="3" t="s">
        <v>25</v>
      </c>
      <c r="B32" s="3" t="s">
        <v>69</v>
      </c>
      <c r="C32" s="5">
        <v>0</v>
      </c>
      <c r="D32" s="5">
        <v>1</v>
      </c>
      <c r="E32" s="5">
        <v>0</v>
      </c>
      <c r="F32" s="5">
        <v>4</v>
      </c>
      <c r="G32" s="5">
        <v>0</v>
      </c>
      <c r="H32" s="5">
        <v>5</v>
      </c>
      <c r="I32" s="5">
        <v>10</v>
      </c>
      <c r="J32" s="5">
        <v>18</v>
      </c>
      <c r="K32" s="5">
        <v>28</v>
      </c>
      <c r="L32" s="5">
        <v>18</v>
      </c>
      <c r="M32" s="5">
        <v>12</v>
      </c>
      <c r="N32" s="5">
        <v>6</v>
      </c>
      <c r="O32" s="5">
        <v>7</v>
      </c>
      <c r="P32" s="5">
        <v>16</v>
      </c>
      <c r="Q32" s="5">
        <v>19</v>
      </c>
      <c r="R32" s="5">
        <v>21</v>
      </c>
      <c r="S32" s="5">
        <v>22</v>
      </c>
      <c r="T32" s="5">
        <v>46</v>
      </c>
      <c r="U32" s="5">
        <v>25</v>
      </c>
      <c r="V32" s="5">
        <v>19</v>
      </c>
      <c r="W32" s="5">
        <v>9</v>
      </c>
      <c r="X32" s="5">
        <v>11</v>
      </c>
      <c r="Y32" s="5">
        <v>5</v>
      </c>
      <c r="Z32" s="5">
        <v>6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8"/>
    </row>
    <row r="33" spans="1:75" x14ac:dyDescent="0.2">
      <c r="A33" s="3" t="s">
        <v>25</v>
      </c>
      <c r="B33" s="3" t="s">
        <v>70</v>
      </c>
      <c r="C33" s="26">
        <v>303</v>
      </c>
      <c r="D33" s="26">
        <v>257</v>
      </c>
      <c r="E33" s="26">
        <v>156</v>
      </c>
      <c r="F33" s="26">
        <v>132</v>
      </c>
      <c r="G33" s="26">
        <v>206</v>
      </c>
      <c r="H33" s="26">
        <v>493</v>
      </c>
      <c r="I33" s="26">
        <v>794</v>
      </c>
      <c r="J33" s="26">
        <v>740</v>
      </c>
      <c r="K33" s="26">
        <v>858</v>
      </c>
      <c r="L33" s="26">
        <v>819</v>
      </c>
      <c r="M33" s="26">
        <v>845</v>
      </c>
      <c r="N33" s="26">
        <v>890</v>
      </c>
      <c r="O33" s="26">
        <v>880</v>
      </c>
      <c r="P33" s="26">
        <v>880</v>
      </c>
      <c r="Q33" s="26">
        <v>850</v>
      </c>
      <c r="R33" s="26">
        <v>900</v>
      </c>
      <c r="S33" s="26">
        <v>873</v>
      </c>
      <c r="T33" s="26">
        <v>768</v>
      </c>
      <c r="U33" s="26">
        <v>888</v>
      </c>
      <c r="V33" s="26">
        <v>949</v>
      </c>
      <c r="W33" s="26">
        <v>872</v>
      </c>
      <c r="X33" s="26">
        <v>782</v>
      </c>
      <c r="Y33" s="26">
        <v>640</v>
      </c>
      <c r="Z33" s="26">
        <v>517</v>
      </c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"/>
      <c r="AZ33" s="5"/>
      <c r="BA33" s="5"/>
      <c r="BB33" s="5"/>
      <c r="BC33" s="27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8"/>
    </row>
    <row r="34" spans="1:75" x14ac:dyDescent="0.2">
      <c r="A34" s="3" t="s">
        <v>22</v>
      </c>
      <c r="B34" s="3" t="s">
        <v>69</v>
      </c>
      <c r="C34" s="10">
        <v>2</v>
      </c>
      <c r="D34" s="10">
        <v>1</v>
      </c>
      <c r="E34" s="10">
        <v>1</v>
      </c>
      <c r="F34" s="10">
        <v>4</v>
      </c>
      <c r="G34" s="10">
        <v>1</v>
      </c>
      <c r="H34" s="10">
        <v>5</v>
      </c>
      <c r="I34" s="10">
        <v>9</v>
      </c>
      <c r="J34" s="10">
        <v>12</v>
      </c>
      <c r="K34" s="10">
        <v>29</v>
      </c>
      <c r="L34" s="10">
        <v>8</v>
      </c>
      <c r="M34" s="10">
        <v>9</v>
      </c>
      <c r="N34" s="10">
        <v>3</v>
      </c>
      <c r="O34" s="10">
        <v>5</v>
      </c>
      <c r="P34" s="10">
        <v>17</v>
      </c>
      <c r="Q34" s="10">
        <v>14</v>
      </c>
      <c r="R34" s="10">
        <v>10</v>
      </c>
      <c r="S34" s="10">
        <v>18</v>
      </c>
      <c r="T34" s="10">
        <v>37</v>
      </c>
      <c r="U34" s="10">
        <v>23</v>
      </c>
      <c r="V34" s="10">
        <v>20</v>
      </c>
      <c r="W34" s="10">
        <v>13</v>
      </c>
      <c r="X34" s="10">
        <v>12</v>
      </c>
      <c r="Y34" s="10">
        <v>6</v>
      </c>
      <c r="Z34" s="10">
        <v>6</v>
      </c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8"/>
    </row>
    <row r="35" spans="1:75" x14ac:dyDescent="0.2">
      <c r="A35" s="3" t="s">
        <v>22</v>
      </c>
      <c r="B35" s="3" t="s">
        <v>70</v>
      </c>
      <c r="C35" s="10">
        <v>330</v>
      </c>
      <c r="D35" s="10">
        <v>228</v>
      </c>
      <c r="E35" s="10">
        <v>149</v>
      </c>
      <c r="F35" s="10">
        <v>115</v>
      </c>
      <c r="G35" s="10">
        <v>218</v>
      </c>
      <c r="H35" s="10">
        <v>498</v>
      </c>
      <c r="I35" s="10">
        <v>753</v>
      </c>
      <c r="J35" s="10">
        <v>817</v>
      </c>
      <c r="K35" s="10">
        <v>817</v>
      </c>
      <c r="L35" s="10">
        <v>793</v>
      </c>
      <c r="M35" s="10">
        <v>885</v>
      </c>
      <c r="N35" s="10">
        <v>828</v>
      </c>
      <c r="O35" s="10">
        <v>855</v>
      </c>
      <c r="P35" s="10">
        <v>830</v>
      </c>
      <c r="Q35" s="10">
        <v>831</v>
      </c>
      <c r="R35" s="10">
        <v>821</v>
      </c>
      <c r="S35" s="10">
        <v>883</v>
      </c>
      <c r="T35" s="10">
        <v>858</v>
      </c>
      <c r="U35" s="10">
        <v>876</v>
      </c>
      <c r="V35" s="10">
        <v>851</v>
      </c>
      <c r="W35" s="10">
        <v>870</v>
      </c>
      <c r="X35" s="10">
        <v>655</v>
      </c>
      <c r="Y35" s="10">
        <v>542</v>
      </c>
      <c r="Z35" s="10">
        <v>479</v>
      </c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8"/>
    </row>
    <row r="36" spans="1:75" x14ac:dyDescent="0.2">
      <c r="A36" s="3" t="s">
        <v>8</v>
      </c>
      <c r="B36" s="3" t="s">
        <v>69</v>
      </c>
      <c r="C36" s="5">
        <v>13</v>
      </c>
      <c r="D36" s="5">
        <v>9</v>
      </c>
      <c r="E36" s="5">
        <v>1</v>
      </c>
      <c r="F36" s="5">
        <v>2</v>
      </c>
      <c r="G36" s="5">
        <v>3</v>
      </c>
      <c r="H36" s="5">
        <v>9</v>
      </c>
      <c r="I36" s="5">
        <v>35</v>
      </c>
      <c r="J36" s="5">
        <v>54</v>
      </c>
      <c r="K36" s="5">
        <v>71</v>
      </c>
      <c r="L36" s="5">
        <v>40</v>
      </c>
      <c r="M36" s="5">
        <v>33</v>
      </c>
      <c r="N36" s="5">
        <v>19</v>
      </c>
      <c r="O36" s="5">
        <v>29</v>
      </c>
      <c r="P36" s="5">
        <v>25</v>
      </c>
      <c r="Q36" s="5">
        <v>24</v>
      </c>
      <c r="R36" s="5">
        <v>45</v>
      </c>
      <c r="S36" s="5">
        <v>46</v>
      </c>
      <c r="T36" s="5">
        <v>70</v>
      </c>
      <c r="U36" s="5">
        <v>75</v>
      </c>
      <c r="V36" s="5">
        <v>55</v>
      </c>
      <c r="W36" s="5">
        <v>48</v>
      </c>
      <c r="X36" s="5">
        <v>39</v>
      </c>
      <c r="Y36" s="5">
        <v>35</v>
      </c>
      <c r="Z36" s="5">
        <v>17</v>
      </c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8"/>
    </row>
    <row r="37" spans="1:75" x14ac:dyDescent="0.2">
      <c r="A37" s="3" t="s">
        <v>8</v>
      </c>
      <c r="B37" s="3" t="s">
        <v>70</v>
      </c>
      <c r="C37" s="5">
        <v>21</v>
      </c>
      <c r="D37" s="5">
        <v>19</v>
      </c>
      <c r="E37" s="5">
        <v>10</v>
      </c>
      <c r="F37" s="5">
        <v>7</v>
      </c>
      <c r="G37" s="5">
        <v>7</v>
      </c>
      <c r="H37" s="5">
        <v>23</v>
      </c>
      <c r="I37" s="5">
        <v>51</v>
      </c>
      <c r="J37" s="5">
        <v>109</v>
      </c>
      <c r="K37" s="5">
        <v>135</v>
      </c>
      <c r="L37" s="5">
        <v>93</v>
      </c>
      <c r="M37" s="5">
        <v>90</v>
      </c>
      <c r="N37" s="5">
        <v>74</v>
      </c>
      <c r="O37" s="5">
        <v>78</v>
      </c>
      <c r="P37" s="5">
        <v>88</v>
      </c>
      <c r="Q37" s="5">
        <v>111</v>
      </c>
      <c r="R37" s="5">
        <v>84</v>
      </c>
      <c r="S37" s="5">
        <v>93</v>
      </c>
      <c r="T37" s="5">
        <v>107</v>
      </c>
      <c r="U37" s="5">
        <v>110</v>
      </c>
      <c r="V37" s="5">
        <v>81</v>
      </c>
      <c r="W37" s="5">
        <v>79</v>
      </c>
      <c r="X37" s="5">
        <v>71</v>
      </c>
      <c r="Y37" s="5">
        <v>50</v>
      </c>
      <c r="Z37" s="5">
        <v>57</v>
      </c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"/>
      <c r="AZ37" s="5"/>
      <c r="BA37" s="5"/>
      <c r="BB37" s="5"/>
      <c r="BC37" s="27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8"/>
    </row>
    <row r="38" spans="1:75" x14ac:dyDescent="0.2">
      <c r="A38" s="3" t="s">
        <v>43</v>
      </c>
      <c r="B38" s="3" t="s">
        <v>69</v>
      </c>
      <c r="C38" s="10">
        <v>7</v>
      </c>
      <c r="D38" s="10">
        <v>6</v>
      </c>
      <c r="E38" s="10">
        <v>1</v>
      </c>
      <c r="F38" s="10">
        <v>1</v>
      </c>
      <c r="G38" s="10">
        <v>2</v>
      </c>
      <c r="H38" s="10">
        <v>0</v>
      </c>
      <c r="I38" s="10">
        <v>11</v>
      </c>
      <c r="J38" s="10">
        <v>57</v>
      </c>
      <c r="K38" s="10">
        <v>149</v>
      </c>
      <c r="L38" s="10">
        <v>114</v>
      </c>
      <c r="M38" s="10">
        <v>66</v>
      </c>
      <c r="N38" s="10">
        <v>43</v>
      </c>
      <c r="O38" s="10">
        <v>34</v>
      </c>
      <c r="P38" s="10">
        <v>36</v>
      </c>
      <c r="Q38" s="10">
        <v>30</v>
      </c>
      <c r="R38" s="10">
        <v>35</v>
      </c>
      <c r="S38" s="10">
        <v>89</v>
      </c>
      <c r="T38" s="10">
        <v>120</v>
      </c>
      <c r="U38" s="10">
        <v>99</v>
      </c>
      <c r="V38" s="10">
        <v>82</v>
      </c>
      <c r="W38" s="10">
        <v>66</v>
      </c>
      <c r="X38" s="10">
        <v>41</v>
      </c>
      <c r="Y38" s="10">
        <v>20</v>
      </c>
      <c r="Z38" s="10">
        <v>22</v>
      </c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8"/>
    </row>
    <row r="39" spans="1:75" x14ac:dyDescent="0.2">
      <c r="A39" s="3" t="s">
        <v>43</v>
      </c>
      <c r="B39" s="3" t="s">
        <v>70</v>
      </c>
      <c r="C39" s="10">
        <v>61</v>
      </c>
      <c r="D39" s="10">
        <v>36</v>
      </c>
      <c r="E39" s="10">
        <v>31</v>
      </c>
      <c r="F39" s="10">
        <v>24</v>
      </c>
      <c r="G39" s="10">
        <v>61</v>
      </c>
      <c r="H39" s="10">
        <v>169</v>
      </c>
      <c r="I39" s="10">
        <v>452</v>
      </c>
      <c r="J39" s="10">
        <v>652</v>
      </c>
      <c r="K39" s="10">
        <v>552</v>
      </c>
      <c r="L39" s="10">
        <v>521</v>
      </c>
      <c r="M39" s="10">
        <v>518</v>
      </c>
      <c r="N39" s="10">
        <v>476</v>
      </c>
      <c r="O39" s="10">
        <v>431</v>
      </c>
      <c r="P39" s="10">
        <v>471</v>
      </c>
      <c r="Q39" s="10">
        <v>500</v>
      </c>
      <c r="R39" s="10">
        <v>529</v>
      </c>
      <c r="S39" s="10">
        <v>567</v>
      </c>
      <c r="T39" s="10">
        <v>514</v>
      </c>
      <c r="U39" s="10">
        <v>537</v>
      </c>
      <c r="V39" s="10">
        <v>465</v>
      </c>
      <c r="W39" s="10">
        <v>339</v>
      </c>
      <c r="X39" s="10">
        <v>279</v>
      </c>
      <c r="Y39" s="10">
        <v>317</v>
      </c>
      <c r="Z39" s="10">
        <v>167</v>
      </c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8"/>
    </row>
    <row r="40" spans="1:75" x14ac:dyDescent="0.2">
      <c r="A40" s="3" t="s">
        <v>19</v>
      </c>
      <c r="B40" s="3" t="s">
        <v>69</v>
      </c>
      <c r="C40" s="5">
        <v>0</v>
      </c>
      <c r="D40" s="5">
        <v>0</v>
      </c>
      <c r="E40" s="5">
        <v>0</v>
      </c>
      <c r="F40" s="5">
        <v>1</v>
      </c>
      <c r="G40" s="5">
        <v>0</v>
      </c>
      <c r="H40" s="5">
        <v>6</v>
      </c>
      <c r="I40" s="5">
        <v>21</v>
      </c>
      <c r="J40" s="5">
        <v>34</v>
      </c>
      <c r="K40" s="5">
        <v>70</v>
      </c>
      <c r="L40" s="5">
        <v>37</v>
      </c>
      <c r="M40" s="5">
        <v>10</v>
      </c>
      <c r="N40" s="5">
        <v>11</v>
      </c>
      <c r="O40" s="5">
        <v>5</v>
      </c>
      <c r="P40" s="5">
        <v>5</v>
      </c>
      <c r="Q40" s="5">
        <v>12</v>
      </c>
      <c r="R40" s="5">
        <v>13</v>
      </c>
      <c r="S40" s="5">
        <v>8</v>
      </c>
      <c r="T40" s="5">
        <v>46</v>
      </c>
      <c r="U40" s="5">
        <v>33</v>
      </c>
      <c r="V40" s="5">
        <v>40</v>
      </c>
      <c r="W40" s="5">
        <v>19</v>
      </c>
      <c r="X40" s="5">
        <v>11</v>
      </c>
      <c r="Y40" s="5">
        <v>5</v>
      </c>
      <c r="Z40" s="5">
        <v>9</v>
      </c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8"/>
    </row>
    <row r="41" spans="1:75" x14ac:dyDescent="0.2">
      <c r="A41" s="3" t="s">
        <v>19</v>
      </c>
      <c r="B41" s="3" t="s">
        <v>70</v>
      </c>
      <c r="C41" s="5">
        <v>123</v>
      </c>
      <c r="D41" s="5">
        <v>60</v>
      </c>
      <c r="E41" s="5">
        <v>34</v>
      </c>
      <c r="F41" s="5">
        <v>45</v>
      </c>
      <c r="G41" s="5">
        <v>91</v>
      </c>
      <c r="H41" s="5">
        <v>406</v>
      </c>
      <c r="I41" s="5">
        <v>857</v>
      </c>
      <c r="J41" s="5">
        <v>1309</v>
      </c>
      <c r="K41" s="5">
        <v>1507</v>
      </c>
      <c r="L41" s="5">
        <v>1287</v>
      </c>
      <c r="M41" s="5">
        <v>1066</v>
      </c>
      <c r="N41" s="5">
        <v>1059</v>
      </c>
      <c r="O41" s="5">
        <v>1120</v>
      </c>
      <c r="P41" s="5">
        <v>1083</v>
      </c>
      <c r="Q41" s="5">
        <v>1053</v>
      </c>
      <c r="R41" s="5">
        <v>1197</v>
      </c>
      <c r="S41" s="5">
        <v>1335</v>
      </c>
      <c r="T41" s="5">
        <v>1546</v>
      </c>
      <c r="U41" s="5">
        <v>1263</v>
      </c>
      <c r="V41" s="5">
        <v>1082</v>
      </c>
      <c r="W41" s="5">
        <v>813</v>
      </c>
      <c r="X41" s="5">
        <v>625</v>
      </c>
      <c r="Y41" s="5">
        <v>450</v>
      </c>
      <c r="Z41" s="5">
        <v>283</v>
      </c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5"/>
      <c r="AZ41" s="5"/>
      <c r="BA41" s="5"/>
      <c r="BB41" s="5"/>
      <c r="BC41" s="27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8"/>
    </row>
    <row r="42" spans="1:75" x14ac:dyDescent="0.2">
      <c r="A42" s="3" t="s">
        <v>75</v>
      </c>
      <c r="B42" s="3" t="s">
        <v>69</v>
      </c>
      <c r="C42" s="10">
        <v>16</v>
      </c>
      <c r="D42" s="10">
        <v>6</v>
      </c>
      <c r="E42" s="10">
        <v>2</v>
      </c>
      <c r="F42" s="10">
        <v>2</v>
      </c>
      <c r="G42" s="10">
        <v>3</v>
      </c>
      <c r="H42" s="10">
        <v>36</v>
      </c>
      <c r="I42" s="10">
        <v>79</v>
      </c>
      <c r="J42" s="10">
        <v>205</v>
      </c>
      <c r="K42" s="10">
        <v>438</v>
      </c>
      <c r="L42" s="10">
        <v>305</v>
      </c>
      <c r="M42" s="10">
        <v>174</v>
      </c>
      <c r="N42" s="10">
        <v>120</v>
      </c>
      <c r="O42" s="10">
        <v>109</v>
      </c>
      <c r="P42" s="10">
        <v>108</v>
      </c>
      <c r="Q42" s="10">
        <v>103</v>
      </c>
      <c r="R42" s="10">
        <v>131</v>
      </c>
      <c r="S42" s="10">
        <v>239</v>
      </c>
      <c r="T42" s="10">
        <v>426</v>
      </c>
      <c r="U42" s="10">
        <v>379</v>
      </c>
      <c r="V42" s="10">
        <v>233</v>
      </c>
      <c r="W42" s="10">
        <v>164</v>
      </c>
      <c r="X42" s="10">
        <v>113</v>
      </c>
      <c r="Y42" s="10">
        <v>63</v>
      </c>
      <c r="Z42" s="10">
        <v>38</v>
      </c>
      <c r="AA42" s="5">
        <v>34</v>
      </c>
      <c r="AB42" s="5">
        <v>3</v>
      </c>
      <c r="AC42" s="5">
        <v>1</v>
      </c>
      <c r="AD42" s="5">
        <v>5</v>
      </c>
      <c r="AE42" s="5">
        <v>3</v>
      </c>
      <c r="AF42" s="5">
        <v>33</v>
      </c>
      <c r="AG42" s="5">
        <v>91</v>
      </c>
      <c r="AH42" s="5">
        <v>181</v>
      </c>
      <c r="AI42" s="5">
        <v>465</v>
      </c>
      <c r="AJ42" s="5">
        <v>290</v>
      </c>
      <c r="AK42" s="5">
        <v>168</v>
      </c>
      <c r="AL42" s="5">
        <v>113</v>
      </c>
      <c r="AM42" s="5">
        <v>116</v>
      </c>
      <c r="AN42" s="5">
        <v>121</v>
      </c>
      <c r="AO42" s="5">
        <v>137</v>
      </c>
      <c r="AP42" s="5">
        <v>147</v>
      </c>
      <c r="AQ42" s="5">
        <v>261</v>
      </c>
      <c r="AR42" s="5">
        <v>462</v>
      </c>
      <c r="AS42" s="5">
        <v>378</v>
      </c>
      <c r="AT42" s="5">
        <v>241</v>
      </c>
      <c r="AU42" s="5">
        <v>149</v>
      </c>
      <c r="AV42" s="5">
        <v>105</v>
      </c>
      <c r="AW42" s="5">
        <v>83</v>
      </c>
      <c r="AX42" s="5">
        <v>43</v>
      </c>
      <c r="AY42" s="10">
        <v>30</v>
      </c>
      <c r="AZ42" s="10">
        <v>3</v>
      </c>
      <c r="BA42" s="10">
        <v>8</v>
      </c>
      <c r="BB42" s="10">
        <v>7</v>
      </c>
      <c r="BC42" s="10">
        <v>3</v>
      </c>
      <c r="BD42" s="10">
        <v>29</v>
      </c>
      <c r="BE42" s="10">
        <v>74</v>
      </c>
      <c r="BF42" s="10">
        <v>168</v>
      </c>
      <c r="BG42" s="10">
        <v>400</v>
      </c>
      <c r="BH42" s="10">
        <v>297</v>
      </c>
      <c r="BI42" s="10">
        <v>124</v>
      </c>
      <c r="BJ42" s="10">
        <v>128</v>
      </c>
      <c r="BK42" s="10">
        <v>114</v>
      </c>
      <c r="BL42" s="10">
        <v>144</v>
      </c>
      <c r="BM42" s="10">
        <v>145</v>
      </c>
      <c r="BN42" s="10">
        <v>197</v>
      </c>
      <c r="BO42" s="10">
        <v>268</v>
      </c>
      <c r="BP42" s="10">
        <v>400</v>
      </c>
      <c r="BQ42" s="10">
        <v>350</v>
      </c>
      <c r="BR42" s="10">
        <v>300</v>
      </c>
      <c r="BS42" s="10">
        <v>157</v>
      </c>
      <c r="BT42" s="10">
        <v>97</v>
      </c>
      <c r="BU42" s="10">
        <v>129</v>
      </c>
      <c r="BV42" s="10">
        <v>109</v>
      </c>
      <c r="BW42" s="8"/>
    </row>
    <row r="43" spans="1:75" x14ac:dyDescent="0.2">
      <c r="A43" s="3" t="s">
        <v>75</v>
      </c>
      <c r="B43" s="3" t="s">
        <v>70</v>
      </c>
      <c r="C43" s="10">
        <v>349</v>
      </c>
      <c r="D43" s="10">
        <v>237</v>
      </c>
      <c r="E43" s="10">
        <v>143</v>
      </c>
      <c r="F43" s="10">
        <v>103</v>
      </c>
      <c r="G43" s="10">
        <v>140</v>
      </c>
      <c r="H43" s="10">
        <v>468</v>
      </c>
      <c r="I43" s="10">
        <v>915</v>
      </c>
      <c r="J43" s="10">
        <v>1409</v>
      </c>
      <c r="K43" s="10">
        <v>1844</v>
      </c>
      <c r="L43" s="10">
        <v>1641</v>
      </c>
      <c r="M43" s="10">
        <v>1397</v>
      </c>
      <c r="N43" s="10">
        <v>1273</v>
      </c>
      <c r="O43" s="10">
        <v>1332</v>
      </c>
      <c r="P43" s="10">
        <v>1298</v>
      </c>
      <c r="Q43" s="10">
        <v>1362</v>
      </c>
      <c r="R43" s="10">
        <v>1829</v>
      </c>
      <c r="S43" s="10">
        <v>2042</v>
      </c>
      <c r="T43" s="10">
        <v>2022</v>
      </c>
      <c r="U43" s="10">
        <v>1750</v>
      </c>
      <c r="V43" s="10">
        <v>1313</v>
      </c>
      <c r="W43" s="10">
        <v>1176</v>
      </c>
      <c r="X43" s="10">
        <v>1183</v>
      </c>
      <c r="Y43" s="10">
        <v>987</v>
      </c>
      <c r="Z43" s="10">
        <v>722</v>
      </c>
      <c r="AA43" s="5">
        <v>479</v>
      </c>
      <c r="AB43" s="5">
        <v>256</v>
      </c>
      <c r="AC43" s="5">
        <v>128</v>
      </c>
      <c r="AD43" s="5">
        <v>87</v>
      </c>
      <c r="AE43" s="5">
        <v>134</v>
      </c>
      <c r="AF43" s="5">
        <v>457</v>
      </c>
      <c r="AG43" s="5">
        <v>946</v>
      </c>
      <c r="AH43" s="5">
        <v>1494</v>
      </c>
      <c r="AI43" s="5">
        <v>1839</v>
      </c>
      <c r="AJ43" s="5">
        <v>1643</v>
      </c>
      <c r="AK43" s="5">
        <v>1306</v>
      </c>
      <c r="AL43" s="5">
        <v>1285</v>
      </c>
      <c r="AM43" s="5">
        <v>1267</v>
      </c>
      <c r="AN43" s="5">
        <v>1366</v>
      </c>
      <c r="AO43" s="5">
        <v>1554</v>
      </c>
      <c r="AP43" s="5">
        <v>1939</v>
      </c>
      <c r="AQ43" s="5">
        <v>1958</v>
      </c>
      <c r="AR43" s="5">
        <v>1872</v>
      </c>
      <c r="AS43" s="5">
        <v>1711</v>
      </c>
      <c r="AT43" s="5">
        <v>1279</v>
      </c>
      <c r="AU43" s="5">
        <v>1291</v>
      </c>
      <c r="AV43" s="5">
        <v>1185</v>
      </c>
      <c r="AW43" s="5">
        <v>1161</v>
      </c>
      <c r="AX43" s="5">
        <v>785</v>
      </c>
      <c r="AY43" s="10">
        <v>518</v>
      </c>
      <c r="AZ43" s="10">
        <v>343</v>
      </c>
      <c r="BA43" s="10">
        <v>323</v>
      </c>
      <c r="BB43" s="10">
        <v>129</v>
      </c>
      <c r="BC43" s="10">
        <v>151</v>
      </c>
      <c r="BD43" s="10">
        <v>476</v>
      </c>
      <c r="BE43" s="10">
        <v>911</v>
      </c>
      <c r="BF43" s="10">
        <v>1398</v>
      </c>
      <c r="BG43" s="10">
        <v>1793</v>
      </c>
      <c r="BH43" s="10">
        <v>1586</v>
      </c>
      <c r="BI43" s="10">
        <v>1351</v>
      </c>
      <c r="BJ43" s="10">
        <v>1445</v>
      </c>
      <c r="BK43" s="10">
        <v>1463</v>
      </c>
      <c r="BL43" s="10">
        <v>1434</v>
      </c>
      <c r="BM43" s="10">
        <v>1538</v>
      </c>
      <c r="BN43" s="10">
        <v>1828</v>
      </c>
      <c r="BO43" s="10">
        <v>1849</v>
      </c>
      <c r="BP43" s="10">
        <v>1747</v>
      </c>
      <c r="BQ43" s="10">
        <v>1360</v>
      </c>
      <c r="BR43" s="10">
        <v>1210</v>
      </c>
      <c r="BS43" s="10">
        <v>1210</v>
      </c>
      <c r="BT43" s="10">
        <v>1159</v>
      </c>
      <c r="BU43" s="10">
        <v>1168</v>
      </c>
      <c r="BV43" s="10">
        <v>1015</v>
      </c>
      <c r="BW43" s="8"/>
    </row>
    <row r="44" spans="1:75" x14ac:dyDescent="0.2">
      <c r="A44" s="3" t="s">
        <v>30</v>
      </c>
      <c r="B44" s="3" t="s">
        <v>69</v>
      </c>
      <c r="C44" s="5">
        <v>3</v>
      </c>
      <c r="D44" s="5">
        <v>3</v>
      </c>
      <c r="E44" s="5">
        <v>1</v>
      </c>
      <c r="F44" s="5">
        <v>0</v>
      </c>
      <c r="G44" s="5">
        <v>1</v>
      </c>
      <c r="H44" s="5">
        <v>2</v>
      </c>
      <c r="I44" s="5">
        <v>12</v>
      </c>
      <c r="J44" s="5">
        <v>23</v>
      </c>
      <c r="K44" s="5">
        <v>34</v>
      </c>
      <c r="L44" s="5">
        <v>22</v>
      </c>
      <c r="M44" s="5">
        <v>14</v>
      </c>
      <c r="N44" s="5">
        <v>11</v>
      </c>
      <c r="O44" s="5">
        <v>11</v>
      </c>
      <c r="P44" s="5">
        <v>21</v>
      </c>
      <c r="Q44" s="5">
        <v>10</v>
      </c>
      <c r="R44" s="5">
        <v>21</v>
      </c>
      <c r="S44" s="5">
        <v>27</v>
      </c>
      <c r="T44" s="5">
        <v>38</v>
      </c>
      <c r="U44" s="5">
        <v>34</v>
      </c>
      <c r="V44" s="5">
        <v>22</v>
      </c>
      <c r="W44" s="5">
        <v>23</v>
      </c>
      <c r="X44" s="5">
        <v>23</v>
      </c>
      <c r="Y44" s="5">
        <v>10</v>
      </c>
      <c r="Z44" s="5">
        <v>6</v>
      </c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8"/>
    </row>
    <row r="45" spans="1:75" x14ac:dyDescent="0.2">
      <c r="A45" s="3" t="s">
        <v>30</v>
      </c>
      <c r="B45" s="3" t="s">
        <v>70</v>
      </c>
      <c r="C45" s="5">
        <v>251</v>
      </c>
      <c r="D45" s="5">
        <v>174</v>
      </c>
      <c r="E45" s="5">
        <v>106</v>
      </c>
      <c r="F45" s="5">
        <v>75</v>
      </c>
      <c r="G45" s="5">
        <v>103</v>
      </c>
      <c r="H45" s="5">
        <v>343</v>
      </c>
      <c r="I45" s="5">
        <v>836</v>
      </c>
      <c r="J45" s="5">
        <v>1257</v>
      </c>
      <c r="K45" s="5">
        <v>1322</v>
      </c>
      <c r="L45" s="5">
        <v>1263</v>
      </c>
      <c r="M45" s="5">
        <v>1337</v>
      </c>
      <c r="N45" s="5">
        <v>1378</v>
      </c>
      <c r="O45" s="5">
        <v>1480</v>
      </c>
      <c r="P45" s="5">
        <v>1432</v>
      </c>
      <c r="Q45" s="5">
        <v>1648</v>
      </c>
      <c r="R45" s="5">
        <v>1585</v>
      </c>
      <c r="S45" s="5">
        <v>1785</v>
      </c>
      <c r="T45" s="5">
        <v>1740</v>
      </c>
      <c r="U45" s="5">
        <v>1500</v>
      </c>
      <c r="V45" s="5">
        <v>1194</v>
      </c>
      <c r="W45" s="5">
        <v>1058</v>
      </c>
      <c r="X45" s="5">
        <v>862</v>
      </c>
      <c r="Y45" s="5">
        <v>720</v>
      </c>
      <c r="Z45" s="5">
        <v>534</v>
      </c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5"/>
      <c r="AZ45" s="5"/>
      <c r="BA45" s="5"/>
      <c r="BB45" s="5"/>
      <c r="BC45" s="27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8"/>
    </row>
    <row r="46" spans="1:75" x14ac:dyDescent="0.2">
      <c r="A46" s="3" t="s">
        <v>36</v>
      </c>
      <c r="B46" s="3" t="s">
        <v>69</v>
      </c>
      <c r="C46" s="10">
        <v>1</v>
      </c>
      <c r="D46" s="10">
        <v>1</v>
      </c>
      <c r="E46" s="10">
        <v>1</v>
      </c>
      <c r="F46" s="10">
        <v>0</v>
      </c>
      <c r="G46" s="10">
        <v>3</v>
      </c>
      <c r="H46" s="10">
        <v>1</v>
      </c>
      <c r="I46" s="10">
        <v>1</v>
      </c>
      <c r="J46" s="10">
        <v>0</v>
      </c>
      <c r="K46" s="10">
        <v>2</v>
      </c>
      <c r="L46" s="10">
        <v>4</v>
      </c>
      <c r="M46" s="10">
        <v>1</v>
      </c>
      <c r="N46" s="10">
        <v>0</v>
      </c>
      <c r="O46" s="10">
        <v>1</v>
      </c>
      <c r="P46" s="10">
        <v>0</v>
      </c>
      <c r="Q46" s="10">
        <v>4</v>
      </c>
      <c r="R46" s="10">
        <v>0</v>
      </c>
      <c r="S46" s="10">
        <v>4</v>
      </c>
      <c r="T46" s="10">
        <v>5</v>
      </c>
      <c r="U46" s="10">
        <v>2</v>
      </c>
      <c r="V46" s="10">
        <v>2</v>
      </c>
      <c r="W46" s="10">
        <v>2</v>
      </c>
      <c r="X46" s="10">
        <v>2</v>
      </c>
      <c r="Y46" s="10">
        <v>0</v>
      </c>
      <c r="Z46" s="10">
        <v>1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8"/>
    </row>
    <row r="47" spans="1:75" x14ac:dyDescent="0.2">
      <c r="A47" s="3" t="s">
        <v>36</v>
      </c>
      <c r="B47" s="3" t="s">
        <v>70</v>
      </c>
      <c r="C47" s="10">
        <v>272</v>
      </c>
      <c r="D47" s="10">
        <v>182</v>
      </c>
      <c r="E47" s="10">
        <v>185</v>
      </c>
      <c r="F47" s="10">
        <v>174</v>
      </c>
      <c r="G47" s="10">
        <v>325</v>
      </c>
      <c r="H47" s="10">
        <v>681</v>
      </c>
      <c r="I47" s="10">
        <v>913</v>
      </c>
      <c r="J47" s="10">
        <v>1104</v>
      </c>
      <c r="K47" s="10">
        <v>1086</v>
      </c>
      <c r="L47" s="10">
        <v>1063</v>
      </c>
      <c r="M47" s="10">
        <v>909</v>
      </c>
      <c r="N47" s="10">
        <v>1069</v>
      </c>
      <c r="O47" s="10">
        <v>1024</v>
      </c>
      <c r="P47" s="10">
        <v>1101</v>
      </c>
      <c r="Q47" s="10">
        <v>1191</v>
      </c>
      <c r="R47" s="10">
        <v>1320</v>
      </c>
      <c r="S47" s="10">
        <v>1475</v>
      </c>
      <c r="T47" s="10">
        <v>1465</v>
      </c>
      <c r="U47" s="10">
        <v>1278</v>
      </c>
      <c r="V47" s="10">
        <v>1050</v>
      </c>
      <c r="W47" s="10">
        <v>883</v>
      </c>
      <c r="X47" s="10">
        <v>725</v>
      </c>
      <c r="Y47" s="10">
        <v>553</v>
      </c>
      <c r="Z47" s="10">
        <v>495</v>
      </c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8"/>
    </row>
    <row r="48" spans="1:75" x14ac:dyDescent="0.2">
      <c r="A48" s="3" t="s">
        <v>52</v>
      </c>
      <c r="B48" s="3" t="s">
        <v>69</v>
      </c>
      <c r="C48" s="5">
        <v>3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10</v>
      </c>
      <c r="J48" s="5">
        <v>57</v>
      </c>
      <c r="K48" s="5">
        <v>108</v>
      </c>
      <c r="L48" s="5">
        <v>51</v>
      </c>
      <c r="M48" s="5">
        <v>24</v>
      </c>
      <c r="N48" s="5">
        <v>8</v>
      </c>
      <c r="O48" s="5">
        <v>23</v>
      </c>
      <c r="P48" s="5">
        <v>30</v>
      </c>
      <c r="Q48" s="5">
        <v>1</v>
      </c>
      <c r="R48" s="5">
        <v>19</v>
      </c>
      <c r="S48" s="5">
        <v>1</v>
      </c>
      <c r="T48" s="5">
        <v>15</v>
      </c>
      <c r="U48" s="5">
        <v>1</v>
      </c>
      <c r="V48" s="5">
        <v>22</v>
      </c>
      <c r="W48" s="5">
        <v>27</v>
      </c>
      <c r="X48" s="5">
        <v>11</v>
      </c>
      <c r="Y48" s="5">
        <v>6</v>
      </c>
      <c r="Z48" s="5">
        <v>9</v>
      </c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8"/>
    </row>
    <row r="49" spans="1:75" x14ac:dyDescent="0.2">
      <c r="A49" s="3" t="s">
        <v>52</v>
      </c>
      <c r="B49" s="3" t="s">
        <v>70</v>
      </c>
      <c r="C49" s="5">
        <v>208</v>
      </c>
      <c r="D49" s="5">
        <v>104</v>
      </c>
      <c r="E49" s="5">
        <v>72</v>
      </c>
      <c r="F49" s="5">
        <v>76</v>
      </c>
      <c r="G49" s="5">
        <v>166</v>
      </c>
      <c r="H49" s="5">
        <v>636</v>
      </c>
      <c r="I49" s="5">
        <v>949</v>
      </c>
      <c r="J49" s="5">
        <v>1350</v>
      </c>
      <c r="K49" s="5">
        <v>1640</v>
      </c>
      <c r="L49" s="5">
        <v>1481</v>
      </c>
      <c r="M49" s="5">
        <v>1053</v>
      </c>
      <c r="N49" s="5">
        <v>1060</v>
      </c>
      <c r="O49" s="5">
        <v>1051</v>
      </c>
      <c r="P49" s="5">
        <v>1102</v>
      </c>
      <c r="Q49" s="5">
        <v>1221</v>
      </c>
      <c r="R49" s="5">
        <v>1415</v>
      </c>
      <c r="S49" s="5">
        <v>1518</v>
      </c>
      <c r="T49" s="5">
        <v>1467</v>
      </c>
      <c r="U49" s="5">
        <v>1426</v>
      </c>
      <c r="V49" s="5">
        <v>1054</v>
      </c>
      <c r="W49" s="5">
        <v>789</v>
      </c>
      <c r="X49" s="5">
        <v>815</v>
      </c>
      <c r="Y49" s="5">
        <v>650</v>
      </c>
      <c r="Z49" s="5">
        <v>567</v>
      </c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5"/>
      <c r="AZ49" s="5"/>
      <c r="BA49" s="5"/>
      <c r="BB49" s="5"/>
      <c r="BC49" s="27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8"/>
    </row>
    <row r="50" spans="1:75" x14ac:dyDescent="0.2">
      <c r="A50" s="3" t="s">
        <v>47</v>
      </c>
      <c r="B50" s="3" t="s">
        <v>69</v>
      </c>
      <c r="C50" s="10">
        <v>0</v>
      </c>
      <c r="D50" s="10">
        <v>0</v>
      </c>
      <c r="E50" s="10">
        <v>1</v>
      </c>
      <c r="F50" s="10">
        <v>0</v>
      </c>
      <c r="G50" s="10">
        <v>1</v>
      </c>
      <c r="H50" s="10">
        <v>4</v>
      </c>
      <c r="I50" s="10">
        <v>12</v>
      </c>
      <c r="J50" s="10">
        <v>30</v>
      </c>
      <c r="K50" s="10">
        <v>36</v>
      </c>
      <c r="L50" s="10">
        <v>19</v>
      </c>
      <c r="M50" s="10">
        <v>15</v>
      </c>
      <c r="N50" s="10">
        <v>11</v>
      </c>
      <c r="O50" s="10">
        <v>16</v>
      </c>
      <c r="P50" s="10">
        <v>7</v>
      </c>
      <c r="Q50" s="10">
        <v>14</v>
      </c>
      <c r="R50" s="10">
        <v>10</v>
      </c>
      <c r="S50" s="10">
        <v>21</v>
      </c>
      <c r="T50" s="10">
        <v>41</v>
      </c>
      <c r="U50" s="10">
        <v>54</v>
      </c>
      <c r="V50" s="10">
        <v>22</v>
      </c>
      <c r="W50" s="10">
        <v>24</v>
      </c>
      <c r="X50" s="10">
        <v>11</v>
      </c>
      <c r="Y50" s="10">
        <v>7</v>
      </c>
      <c r="Z50" s="10">
        <v>5</v>
      </c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8"/>
    </row>
    <row r="51" spans="1:75" x14ac:dyDescent="0.2">
      <c r="A51" s="3" t="s">
        <v>47</v>
      </c>
      <c r="B51" s="3" t="s">
        <v>70</v>
      </c>
      <c r="C51" s="10">
        <v>208</v>
      </c>
      <c r="D51" s="10">
        <v>142</v>
      </c>
      <c r="E51" s="10">
        <v>83</v>
      </c>
      <c r="F51" s="10">
        <v>66</v>
      </c>
      <c r="G51" s="10">
        <v>123</v>
      </c>
      <c r="H51" s="10">
        <v>413</v>
      </c>
      <c r="I51" s="10">
        <v>729</v>
      </c>
      <c r="J51" s="10">
        <v>1006</v>
      </c>
      <c r="K51" s="10">
        <v>1031</v>
      </c>
      <c r="L51" s="10">
        <v>986</v>
      </c>
      <c r="M51" s="10">
        <v>913</v>
      </c>
      <c r="N51" s="10">
        <v>932</v>
      </c>
      <c r="O51" s="10">
        <v>975</v>
      </c>
      <c r="P51" s="10">
        <v>937</v>
      </c>
      <c r="Q51" s="10">
        <v>1028</v>
      </c>
      <c r="R51" s="10">
        <v>1067</v>
      </c>
      <c r="S51" s="10">
        <v>1130</v>
      </c>
      <c r="T51" s="10">
        <v>1138</v>
      </c>
      <c r="U51" s="10">
        <v>1043</v>
      </c>
      <c r="V51" s="10">
        <v>897</v>
      </c>
      <c r="W51" s="10">
        <v>828</v>
      </c>
      <c r="X51" s="10">
        <v>724</v>
      </c>
      <c r="Y51" s="10">
        <v>588</v>
      </c>
      <c r="Z51" s="10">
        <v>427</v>
      </c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8"/>
    </row>
    <row r="52" spans="1:75" x14ac:dyDescent="0.2">
      <c r="A52" s="3" t="s">
        <v>9</v>
      </c>
      <c r="B52" s="3" t="s">
        <v>69</v>
      </c>
      <c r="C52" s="11">
        <v>10</v>
      </c>
      <c r="D52" s="11">
        <v>5</v>
      </c>
      <c r="E52" s="11">
        <v>1</v>
      </c>
      <c r="F52" s="11">
        <v>2</v>
      </c>
      <c r="G52" s="11">
        <v>0</v>
      </c>
      <c r="H52" s="11">
        <v>5</v>
      </c>
      <c r="I52" s="11">
        <v>30</v>
      </c>
      <c r="J52" s="11">
        <v>49</v>
      </c>
      <c r="K52" s="11">
        <v>111</v>
      </c>
      <c r="L52" s="11">
        <v>68</v>
      </c>
      <c r="M52" s="11">
        <v>31</v>
      </c>
      <c r="N52" s="11">
        <v>13</v>
      </c>
      <c r="O52" s="11">
        <v>20</v>
      </c>
      <c r="P52" s="11">
        <v>18</v>
      </c>
      <c r="Q52" s="11">
        <v>20</v>
      </c>
      <c r="R52" s="11">
        <v>30</v>
      </c>
      <c r="S52" s="11">
        <v>65</v>
      </c>
      <c r="T52" s="11">
        <v>114</v>
      </c>
      <c r="U52" s="11">
        <v>99</v>
      </c>
      <c r="V52" s="11">
        <v>72</v>
      </c>
      <c r="W52" s="11">
        <v>42</v>
      </c>
      <c r="X52" s="11">
        <v>36</v>
      </c>
      <c r="Y52" s="11">
        <v>23</v>
      </c>
      <c r="Z52" s="11">
        <v>20</v>
      </c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8"/>
    </row>
    <row r="53" spans="1:75" x14ac:dyDescent="0.2">
      <c r="A53" s="3" t="s">
        <v>9</v>
      </c>
      <c r="B53" s="3" t="s">
        <v>70</v>
      </c>
      <c r="C53" s="11">
        <v>95</v>
      </c>
      <c r="D53" s="5">
        <v>70</v>
      </c>
      <c r="E53" s="5">
        <v>45</v>
      </c>
      <c r="F53" s="5">
        <v>33</v>
      </c>
      <c r="G53" s="5">
        <v>58</v>
      </c>
      <c r="H53" s="5">
        <v>206</v>
      </c>
      <c r="I53" s="5">
        <v>506</v>
      </c>
      <c r="J53" s="5">
        <v>789</v>
      </c>
      <c r="K53" s="5">
        <v>896</v>
      </c>
      <c r="L53" s="5">
        <v>803</v>
      </c>
      <c r="M53" s="5">
        <v>646</v>
      </c>
      <c r="N53" s="5">
        <v>591</v>
      </c>
      <c r="O53" s="5">
        <v>624</v>
      </c>
      <c r="P53" s="5">
        <v>566</v>
      </c>
      <c r="Q53" s="5">
        <v>621</v>
      </c>
      <c r="R53" s="5">
        <v>738</v>
      </c>
      <c r="S53" s="5">
        <v>875</v>
      </c>
      <c r="T53" s="5">
        <v>924</v>
      </c>
      <c r="U53" s="5">
        <v>838</v>
      </c>
      <c r="V53" s="5">
        <v>525</v>
      </c>
      <c r="W53" s="5">
        <v>482</v>
      </c>
      <c r="X53" s="5">
        <v>397</v>
      </c>
      <c r="Y53" s="5">
        <v>360</v>
      </c>
      <c r="Z53" s="5">
        <v>229</v>
      </c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11"/>
      <c r="AZ53" s="11"/>
      <c r="BA53" s="11"/>
      <c r="BB53" s="11"/>
      <c r="BC53" s="29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8"/>
    </row>
    <row r="54" spans="1:75" x14ac:dyDescent="0.2">
      <c r="A54" s="7"/>
      <c r="B54" s="7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8"/>
    </row>
    <row r="55" spans="1:75" x14ac:dyDescent="0.2">
      <c r="A55" s="7"/>
      <c r="B55" s="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8"/>
    </row>
    <row r="56" spans="1:75" x14ac:dyDescent="0.2">
      <c r="A56" s="7"/>
      <c r="B56" s="7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8"/>
    </row>
    <row r="57" spans="1:75" x14ac:dyDescent="0.2">
      <c r="A57" s="7"/>
      <c r="B57" s="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8"/>
    </row>
    <row r="58" spans="1:75" x14ac:dyDescent="0.2">
      <c r="A58" s="7"/>
      <c r="B58" s="7"/>
      <c r="C58" s="12"/>
      <c r="D58" s="12"/>
      <c r="E58" s="12"/>
      <c r="F58" s="12"/>
      <c r="G58" s="12"/>
      <c r="H58" s="12"/>
      <c r="I58" s="12"/>
      <c r="J58" s="12"/>
      <c r="K58" s="15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8"/>
    </row>
    <row r="59" spans="1:75" x14ac:dyDescent="0.2">
      <c r="A59" s="7"/>
      <c r="B59" s="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8"/>
    </row>
    <row r="60" spans="1:75" x14ac:dyDescent="0.2">
      <c r="A60" s="7"/>
      <c r="B60" s="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8"/>
    </row>
    <row r="61" spans="1:75" x14ac:dyDescent="0.2">
      <c r="A61" s="7"/>
      <c r="B61" s="7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8"/>
    </row>
    <row r="62" spans="1:75" x14ac:dyDescent="0.2">
      <c r="A62" s="7"/>
      <c r="B62" s="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8"/>
    </row>
    <row r="63" spans="1:75" x14ac:dyDescent="0.2">
      <c r="A63" s="7"/>
      <c r="B63" s="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8"/>
    </row>
    <row r="64" spans="1:75" x14ac:dyDescent="0.2">
      <c r="A64" s="7"/>
      <c r="B64" s="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8"/>
    </row>
    <row r="65" spans="1:75" x14ac:dyDescent="0.2">
      <c r="A65" s="7"/>
      <c r="B65" s="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8"/>
    </row>
    <row r="66" spans="1:75" x14ac:dyDescent="0.2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8"/>
    </row>
    <row r="67" spans="1:75" x14ac:dyDescent="0.2">
      <c r="A67" s="7"/>
      <c r="B67" s="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8"/>
    </row>
    <row r="68" spans="1:75" x14ac:dyDescent="0.2">
      <c r="A68" s="7"/>
      <c r="B68" s="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8"/>
    </row>
    <row r="69" spans="1:75" x14ac:dyDescent="0.2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8"/>
    </row>
    <row r="70" spans="1:75" x14ac:dyDescent="0.2">
      <c r="A70" s="7"/>
      <c r="B70" s="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8"/>
    </row>
    <row r="71" spans="1:75" x14ac:dyDescent="0.2">
      <c r="A71" s="7"/>
      <c r="B71" s="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8"/>
    </row>
    <row r="72" spans="1:75" x14ac:dyDescent="0.2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8"/>
    </row>
    <row r="73" spans="1:75" x14ac:dyDescent="0.2">
      <c r="A73" s="7"/>
      <c r="B73" s="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8"/>
    </row>
    <row r="74" spans="1:75" x14ac:dyDescent="0.2">
      <c r="A74" s="7"/>
      <c r="B74" s="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8"/>
    </row>
    <row r="75" spans="1:75" x14ac:dyDescent="0.2">
      <c r="A75" s="7"/>
      <c r="B75" s="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8"/>
    </row>
    <row r="76" spans="1:75" x14ac:dyDescent="0.2">
      <c r="A76" s="7"/>
      <c r="B76" s="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8"/>
    </row>
    <row r="77" spans="1:75" x14ac:dyDescent="0.2">
      <c r="A77" s="7"/>
      <c r="B77" s="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8"/>
    </row>
    <row r="78" spans="1:75" x14ac:dyDescent="0.2">
      <c r="A78" s="7"/>
      <c r="B78" s="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8"/>
    </row>
    <row r="79" spans="1:75" x14ac:dyDescent="0.2">
      <c r="A79" s="7"/>
      <c r="B79" s="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8"/>
    </row>
    <row r="80" spans="1:75" x14ac:dyDescent="0.2">
      <c r="A80" s="7"/>
      <c r="B80" s="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8"/>
    </row>
    <row r="81" spans="1:75" x14ac:dyDescent="0.2">
      <c r="A81" s="7"/>
      <c r="B81" s="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8"/>
    </row>
    <row r="82" spans="1:75" x14ac:dyDescent="0.2">
      <c r="A82" s="7"/>
      <c r="B82" s="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8"/>
    </row>
    <row r="83" spans="1:75" x14ac:dyDescent="0.2">
      <c r="A83" s="7"/>
      <c r="B83" s="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8"/>
    </row>
    <row r="84" spans="1:75" x14ac:dyDescent="0.2">
      <c r="A84" s="7"/>
      <c r="B84" s="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8"/>
    </row>
    <row r="85" spans="1:75" x14ac:dyDescent="0.2">
      <c r="A85" s="7"/>
      <c r="B85" s="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8"/>
    </row>
    <row r="86" spans="1:75" x14ac:dyDescent="0.2">
      <c r="A86" s="7"/>
      <c r="B86" s="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8"/>
    </row>
    <row r="87" spans="1:75" x14ac:dyDescent="0.2">
      <c r="A87" s="7"/>
      <c r="B87" s="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8"/>
    </row>
    <row r="88" spans="1:75" x14ac:dyDescent="0.2">
      <c r="A88" s="7"/>
      <c r="B88" s="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8"/>
    </row>
    <row r="89" spans="1:75" x14ac:dyDescent="0.2">
      <c r="A89" s="7"/>
      <c r="B89" s="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8"/>
    </row>
    <row r="90" spans="1:75" x14ac:dyDescent="0.2">
      <c r="A90" s="7"/>
      <c r="B90" s="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8"/>
    </row>
    <row r="91" spans="1:75" x14ac:dyDescent="0.2">
      <c r="A91" s="7"/>
      <c r="B91" s="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8"/>
    </row>
    <row r="92" spans="1:75" x14ac:dyDescent="0.2">
      <c r="A92" s="7"/>
      <c r="B92" s="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8"/>
    </row>
    <row r="93" spans="1:75" x14ac:dyDescent="0.2">
      <c r="A93" s="7"/>
      <c r="B93" s="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8"/>
    </row>
    <row r="94" spans="1:75" x14ac:dyDescent="0.2">
      <c r="A94" s="7"/>
      <c r="B94" s="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8"/>
    </row>
    <row r="95" spans="1:75" x14ac:dyDescent="0.2">
      <c r="A95" s="7"/>
      <c r="B95" s="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8"/>
    </row>
    <row r="96" spans="1:75" x14ac:dyDescent="0.2">
      <c r="A96" s="7"/>
      <c r="B96" s="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8"/>
    </row>
    <row r="97" spans="1:75" x14ac:dyDescent="0.2">
      <c r="A97" s="7"/>
      <c r="B97" s="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8"/>
    </row>
    <row r="98" spans="1:75" x14ac:dyDescent="0.2">
      <c r="A98" s="7"/>
      <c r="B98" s="7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8"/>
    </row>
    <row r="99" spans="1:75" x14ac:dyDescent="0.2">
      <c r="A99" s="7"/>
      <c r="B99" s="7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8"/>
    </row>
    <row r="100" spans="1:75" x14ac:dyDescent="0.2">
      <c r="A100" s="7"/>
      <c r="B100" s="7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8"/>
    </row>
    <row r="101" spans="1:75" x14ac:dyDescent="0.2">
      <c r="A101" s="7"/>
      <c r="B101" s="7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8"/>
    </row>
    <row r="102" spans="1:75" x14ac:dyDescent="0.2">
      <c r="A102" s="7"/>
      <c r="B102" s="7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8"/>
    </row>
    <row r="103" spans="1:75" x14ac:dyDescent="0.2">
      <c r="A103" s="7"/>
      <c r="B103" s="7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8"/>
    </row>
    <row r="104" spans="1:75" x14ac:dyDescent="0.2">
      <c r="A104" s="7"/>
      <c r="B104" s="7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8"/>
    </row>
    <row r="105" spans="1:75" x14ac:dyDescent="0.2">
      <c r="A105" s="7"/>
      <c r="B105" s="7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8"/>
    </row>
    <row r="106" spans="1:75" x14ac:dyDescent="0.2">
      <c r="A106" s="7"/>
      <c r="B106" s="7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8"/>
    </row>
    <row r="107" spans="1:75" x14ac:dyDescent="0.2">
      <c r="A107" s="7"/>
      <c r="B107" s="7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8"/>
    </row>
    <row r="108" spans="1:75" x14ac:dyDescent="0.2">
      <c r="A108" s="7"/>
      <c r="B108" s="7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8"/>
    </row>
    <row r="109" spans="1:75" x14ac:dyDescent="0.2">
      <c r="A109" s="7"/>
      <c r="B109" s="7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8"/>
    </row>
    <row r="110" spans="1:75" x14ac:dyDescent="0.2">
      <c r="A110" s="7"/>
      <c r="B110" s="7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8"/>
    </row>
    <row r="111" spans="1:75" x14ac:dyDescent="0.2">
      <c r="A111" s="7"/>
      <c r="B111" s="7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8"/>
    </row>
    <row r="112" spans="1:75" x14ac:dyDescent="0.2">
      <c r="A112" s="7"/>
      <c r="B112" s="7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8"/>
    </row>
    <row r="113" spans="1:75" x14ac:dyDescent="0.2">
      <c r="A113" s="7"/>
      <c r="B113" s="7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8"/>
    </row>
    <row r="114" spans="1:75" x14ac:dyDescent="0.2">
      <c r="A114" s="7"/>
      <c r="B114" s="7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8"/>
    </row>
    <row r="115" spans="1:75" x14ac:dyDescent="0.2">
      <c r="A115" s="7"/>
      <c r="B115" s="7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8"/>
    </row>
    <row r="116" spans="1:75" x14ac:dyDescent="0.2">
      <c r="A116" s="7"/>
      <c r="B116" s="7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8"/>
    </row>
    <row r="117" spans="1:75" x14ac:dyDescent="0.2">
      <c r="A117" s="7"/>
      <c r="B117" s="7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8"/>
    </row>
    <row r="118" spans="1:75" x14ac:dyDescent="0.2">
      <c r="A118" s="7"/>
      <c r="B118" s="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8"/>
    </row>
    <row r="119" spans="1:75" x14ac:dyDescent="0.2">
      <c r="A119" s="7"/>
      <c r="B119" s="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8"/>
    </row>
    <row r="120" spans="1:75" x14ac:dyDescent="0.2">
      <c r="A120" s="7"/>
      <c r="B120" s="7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8"/>
    </row>
    <row r="121" spans="1:75" x14ac:dyDescent="0.2">
      <c r="A121" s="7"/>
      <c r="B121" s="7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8"/>
    </row>
    <row r="122" spans="1:75" x14ac:dyDescent="0.2">
      <c r="A122" s="7"/>
      <c r="B122" s="7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8"/>
    </row>
    <row r="123" spans="1:75" x14ac:dyDescent="0.2">
      <c r="A123" s="7"/>
      <c r="B123" s="7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8"/>
    </row>
    <row r="124" spans="1:75" x14ac:dyDescent="0.2">
      <c r="A124" s="7"/>
      <c r="B124" s="7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8"/>
    </row>
    <row r="125" spans="1:75" x14ac:dyDescent="0.2">
      <c r="A125" s="7"/>
      <c r="B125" s="7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8"/>
    </row>
    <row r="126" spans="1:75" x14ac:dyDescent="0.2">
      <c r="A126" s="7"/>
      <c r="B126" s="7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8"/>
    </row>
    <row r="127" spans="1:75" x14ac:dyDescent="0.2">
      <c r="A127" s="7"/>
      <c r="B127" s="7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8"/>
    </row>
    <row r="128" spans="1:75" x14ac:dyDescent="0.2">
      <c r="A128" s="7"/>
      <c r="B128" s="7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8"/>
    </row>
    <row r="129" spans="1:75" x14ac:dyDescent="0.2">
      <c r="A129" s="7"/>
      <c r="B129" s="7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8"/>
    </row>
    <row r="130" spans="1:75" x14ac:dyDescent="0.2">
      <c r="A130" s="7"/>
      <c r="B130" s="7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8"/>
    </row>
    <row r="131" spans="1:75" x14ac:dyDescent="0.2">
      <c r="A131" s="7"/>
      <c r="B131" s="7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8"/>
    </row>
    <row r="132" spans="1:75" x14ac:dyDescent="0.2">
      <c r="A132" s="7"/>
      <c r="B132" s="7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8"/>
    </row>
    <row r="133" spans="1:75" x14ac:dyDescent="0.2">
      <c r="A133" s="7"/>
      <c r="B133" s="7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8"/>
    </row>
    <row r="134" spans="1:75" x14ac:dyDescent="0.2">
      <c r="A134" s="7"/>
      <c r="B134" s="7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8"/>
    </row>
    <row r="135" spans="1:75" x14ac:dyDescent="0.2">
      <c r="A135" s="7"/>
      <c r="B135" s="7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8"/>
    </row>
    <row r="136" spans="1:75" x14ac:dyDescent="0.2">
      <c r="A136" s="7"/>
      <c r="B136" s="7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8"/>
    </row>
    <row r="137" spans="1:75" x14ac:dyDescent="0.2">
      <c r="A137" s="7"/>
      <c r="B137" s="7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8"/>
    </row>
    <row r="138" spans="1:75" x14ac:dyDescent="0.2">
      <c r="A138" s="7"/>
      <c r="B138" s="7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8"/>
    </row>
    <row r="139" spans="1:75" x14ac:dyDescent="0.2">
      <c r="A139" s="7"/>
      <c r="B139" s="7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8"/>
    </row>
    <row r="140" spans="1:75" x14ac:dyDescent="0.2">
      <c r="A140" s="7"/>
      <c r="B140" s="7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8"/>
    </row>
    <row r="141" spans="1:75" x14ac:dyDescent="0.2">
      <c r="A141" s="7"/>
      <c r="B141" s="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8"/>
    </row>
    <row r="142" spans="1:75" x14ac:dyDescent="0.2">
      <c r="A142" s="7"/>
      <c r="B142" s="7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8"/>
    </row>
    <row r="143" spans="1:75" x14ac:dyDescent="0.2">
      <c r="A143" s="7"/>
      <c r="B143" s="7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8"/>
    </row>
    <row r="144" spans="1:75" x14ac:dyDescent="0.2">
      <c r="A144" s="7"/>
      <c r="B144" s="7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8"/>
    </row>
    <row r="145" spans="1:75" x14ac:dyDescent="0.2">
      <c r="A145" s="7"/>
      <c r="B145" s="7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8"/>
    </row>
    <row r="146" spans="1:75" x14ac:dyDescent="0.2">
      <c r="A146" s="7"/>
      <c r="B146" s="7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8"/>
    </row>
    <row r="147" spans="1:75" x14ac:dyDescent="0.2">
      <c r="A147" s="7"/>
      <c r="B147" s="7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8"/>
    </row>
    <row r="148" spans="1:75" x14ac:dyDescent="0.2">
      <c r="A148" s="7"/>
      <c r="B148" s="7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8"/>
    </row>
    <row r="149" spans="1:75" x14ac:dyDescent="0.2">
      <c r="A149" s="7"/>
      <c r="B149" s="7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8"/>
    </row>
    <row r="150" spans="1:75" x14ac:dyDescent="0.2">
      <c r="A150" s="7"/>
      <c r="B150" s="7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8"/>
    </row>
    <row r="151" spans="1:75" x14ac:dyDescent="0.2">
      <c r="A151" s="7"/>
      <c r="B151" s="7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8"/>
    </row>
    <row r="152" spans="1:75" x14ac:dyDescent="0.2">
      <c r="A152" s="7"/>
      <c r="B152" s="7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8"/>
    </row>
    <row r="153" spans="1:75" x14ac:dyDescent="0.2">
      <c r="A153" s="7"/>
      <c r="B153" s="7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8"/>
    </row>
    <row r="154" spans="1:75" x14ac:dyDescent="0.2">
      <c r="A154" s="7"/>
      <c r="B154" s="7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8"/>
    </row>
    <row r="155" spans="1:75" x14ac:dyDescent="0.2">
      <c r="A155" s="7"/>
      <c r="B155" s="7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8"/>
    </row>
    <row r="156" spans="1:75" x14ac:dyDescent="0.2">
      <c r="A156" s="7"/>
      <c r="B156" s="7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8"/>
    </row>
    <row r="157" spans="1:75" x14ac:dyDescent="0.2">
      <c r="A157" s="7"/>
      <c r="B157" s="7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8"/>
    </row>
    <row r="158" spans="1:75" x14ac:dyDescent="0.2">
      <c r="A158" s="7"/>
      <c r="B158" s="7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8"/>
    </row>
    <row r="159" spans="1:75" x14ac:dyDescent="0.2">
      <c r="A159" s="7"/>
      <c r="B159" s="7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8"/>
    </row>
    <row r="160" spans="1:75" x14ac:dyDescent="0.2">
      <c r="A160" s="7"/>
      <c r="B160" s="7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8"/>
    </row>
    <row r="161" spans="1:75" x14ac:dyDescent="0.2">
      <c r="A161" s="7"/>
      <c r="B161" s="7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8"/>
    </row>
    <row r="162" spans="1:75" x14ac:dyDescent="0.2">
      <c r="A162" s="7"/>
      <c r="B162" s="7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8"/>
    </row>
    <row r="163" spans="1:75" x14ac:dyDescent="0.2">
      <c r="A163" s="7"/>
      <c r="B163" s="7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8"/>
    </row>
    <row r="164" spans="1:75" x14ac:dyDescent="0.2">
      <c r="A164" s="7"/>
      <c r="B164" s="7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8"/>
    </row>
    <row r="165" spans="1:75" x14ac:dyDescent="0.2">
      <c r="A165" s="7"/>
      <c r="B165" s="7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8"/>
    </row>
    <row r="166" spans="1:75" x14ac:dyDescent="0.2">
      <c r="A166" s="7"/>
      <c r="B166" s="7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8"/>
    </row>
    <row r="167" spans="1:75" x14ac:dyDescent="0.2">
      <c r="A167" s="7"/>
      <c r="B167" s="7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8"/>
    </row>
    <row r="168" spans="1:75" x14ac:dyDescent="0.2">
      <c r="A168" s="7"/>
      <c r="B168" s="7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8"/>
    </row>
    <row r="169" spans="1:75" x14ac:dyDescent="0.2">
      <c r="A169" s="7"/>
      <c r="B169" s="7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8"/>
    </row>
    <row r="170" spans="1:75" x14ac:dyDescent="0.2">
      <c r="A170" s="7"/>
      <c r="B170" s="7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8"/>
    </row>
    <row r="171" spans="1:75" x14ac:dyDescent="0.2">
      <c r="A171" s="7"/>
      <c r="B171" s="7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8"/>
    </row>
    <row r="172" spans="1:75" x14ac:dyDescent="0.2">
      <c r="A172" s="7"/>
      <c r="B172" s="7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8"/>
    </row>
    <row r="173" spans="1:75" x14ac:dyDescent="0.2">
      <c r="A173" s="7"/>
      <c r="B173" s="7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8"/>
    </row>
    <row r="174" spans="1:75" x14ac:dyDescent="0.2">
      <c r="A174" s="7"/>
      <c r="B174" s="7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8"/>
    </row>
    <row r="175" spans="1:75" x14ac:dyDescent="0.2">
      <c r="A175" s="7"/>
      <c r="B175" s="7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8"/>
    </row>
    <row r="176" spans="1:75" x14ac:dyDescent="0.2">
      <c r="A176" s="7"/>
      <c r="B176" s="7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8"/>
    </row>
    <row r="177" spans="1:75" x14ac:dyDescent="0.2">
      <c r="A177" s="7"/>
      <c r="B177" s="7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8"/>
    </row>
    <row r="178" spans="1:75" x14ac:dyDescent="0.2">
      <c r="A178" s="7"/>
      <c r="B178" s="7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8"/>
    </row>
    <row r="179" spans="1:75" x14ac:dyDescent="0.2">
      <c r="A179" s="7"/>
      <c r="B179" s="7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8"/>
    </row>
    <row r="180" spans="1:75" x14ac:dyDescent="0.2">
      <c r="A180" s="7"/>
      <c r="B180" s="7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8"/>
    </row>
    <row r="181" spans="1:75" x14ac:dyDescent="0.2">
      <c r="A181" s="7"/>
      <c r="B181" s="7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8"/>
    </row>
    <row r="182" spans="1:75" x14ac:dyDescent="0.2">
      <c r="A182" s="7"/>
      <c r="B182" s="7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8"/>
    </row>
    <row r="183" spans="1:75" x14ac:dyDescent="0.2">
      <c r="A183" s="7"/>
      <c r="B183" s="7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8"/>
    </row>
    <row r="184" spans="1:75" x14ac:dyDescent="0.2">
      <c r="A184" s="7"/>
      <c r="B184" s="7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8"/>
    </row>
    <row r="185" spans="1:75" x14ac:dyDescent="0.2">
      <c r="A185" s="7"/>
      <c r="B185" s="7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8"/>
    </row>
    <row r="186" spans="1:75" x14ac:dyDescent="0.2">
      <c r="A186" s="7"/>
      <c r="B186" s="7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8"/>
    </row>
    <row r="187" spans="1:75" x14ac:dyDescent="0.2">
      <c r="A187" s="7"/>
      <c r="B187" s="7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8"/>
    </row>
    <row r="188" spans="1:75" x14ac:dyDescent="0.2">
      <c r="A188" s="7"/>
      <c r="B188" s="7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8"/>
    </row>
    <row r="189" spans="1:75" x14ac:dyDescent="0.2">
      <c r="A189" s="7"/>
      <c r="B189" s="7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8"/>
    </row>
    <row r="190" spans="1:75" x14ac:dyDescent="0.2">
      <c r="A190" s="7"/>
      <c r="B190" s="7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8"/>
    </row>
    <row r="191" spans="1:75" x14ac:dyDescent="0.2">
      <c r="A191" s="7"/>
      <c r="B191" s="7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8"/>
    </row>
    <row r="192" spans="1:75" x14ac:dyDescent="0.2">
      <c r="A192" s="7"/>
      <c r="B192" s="7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8"/>
    </row>
    <row r="193" spans="1:75" x14ac:dyDescent="0.2">
      <c r="A193" s="7"/>
      <c r="B193" s="7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8"/>
    </row>
    <row r="194" spans="1:75" x14ac:dyDescent="0.2">
      <c r="A194" s="7"/>
      <c r="B194" s="7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8"/>
    </row>
    <row r="195" spans="1:75" x14ac:dyDescent="0.2">
      <c r="A195" s="7"/>
      <c r="B195" s="7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8"/>
    </row>
    <row r="196" spans="1:75" x14ac:dyDescent="0.2">
      <c r="A196" s="7"/>
      <c r="B196" s="7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8"/>
    </row>
    <row r="197" spans="1:75" x14ac:dyDescent="0.2">
      <c r="A197" s="7"/>
      <c r="B197" s="7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8"/>
    </row>
    <row r="198" spans="1:75" x14ac:dyDescent="0.2">
      <c r="A198" s="7"/>
      <c r="B198" s="7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8"/>
    </row>
    <row r="199" spans="1:75" x14ac:dyDescent="0.2">
      <c r="A199" s="7"/>
      <c r="B199" s="7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8"/>
    </row>
    <row r="200" spans="1:75" x14ac:dyDescent="0.2">
      <c r="A200" s="7"/>
      <c r="B200" s="7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8"/>
    </row>
    <row r="201" spans="1:75" x14ac:dyDescent="0.2">
      <c r="A201" s="7"/>
      <c r="B201" s="7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8"/>
    </row>
    <row r="202" spans="1:75" x14ac:dyDescent="0.2">
      <c r="A202" s="7"/>
      <c r="B202" s="7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8"/>
    </row>
    <row r="203" spans="1:75" x14ac:dyDescent="0.2">
      <c r="A203" s="7"/>
      <c r="B203" s="7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8"/>
    </row>
    <row r="204" spans="1:75" x14ac:dyDescent="0.2">
      <c r="A204" s="7"/>
      <c r="B204" s="7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8"/>
    </row>
    <row r="205" spans="1:75" x14ac:dyDescent="0.2">
      <c r="A205" s="7"/>
      <c r="B205" s="7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8"/>
    </row>
    <row r="206" spans="1:75" x14ac:dyDescent="0.2">
      <c r="A206" s="7"/>
      <c r="B206" s="7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8"/>
    </row>
    <row r="207" spans="1:75" x14ac:dyDescent="0.2">
      <c r="A207" s="7"/>
      <c r="B207" s="7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8"/>
    </row>
    <row r="208" spans="1:75" x14ac:dyDescent="0.2">
      <c r="A208" s="7"/>
      <c r="B208" s="7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8"/>
    </row>
    <row r="209" spans="1:75" x14ac:dyDescent="0.2">
      <c r="A209" s="7"/>
      <c r="B209" s="7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8"/>
    </row>
    <row r="210" spans="1:75" x14ac:dyDescent="0.2">
      <c r="A210" s="7"/>
      <c r="B210" s="7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8"/>
    </row>
    <row r="211" spans="1:75" x14ac:dyDescent="0.2">
      <c r="A211" s="7"/>
      <c r="B211" s="7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8"/>
    </row>
    <row r="212" spans="1:75" x14ac:dyDescent="0.2">
      <c r="A212" s="7"/>
      <c r="B212" s="7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8"/>
    </row>
    <row r="213" spans="1:75" x14ac:dyDescent="0.2">
      <c r="A213" s="7"/>
      <c r="B213" s="7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8"/>
    </row>
    <row r="214" spans="1:75" x14ac:dyDescent="0.2">
      <c r="A214" s="7"/>
      <c r="B214" s="7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8"/>
    </row>
    <row r="215" spans="1:75" x14ac:dyDescent="0.2">
      <c r="A215" s="7"/>
      <c r="B215" s="7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8"/>
    </row>
    <row r="216" spans="1:75" x14ac:dyDescent="0.2">
      <c r="A216" s="7"/>
      <c r="B216" s="7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8"/>
    </row>
    <row r="217" spans="1:75" x14ac:dyDescent="0.2">
      <c r="A217" s="7"/>
      <c r="B217" s="7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8"/>
    </row>
    <row r="218" spans="1:75" x14ac:dyDescent="0.2">
      <c r="A218" s="7"/>
      <c r="B218" s="7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8"/>
    </row>
    <row r="219" spans="1:75" x14ac:dyDescent="0.2">
      <c r="A219" s="7"/>
      <c r="B219" s="7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8"/>
    </row>
    <row r="220" spans="1:75" x14ac:dyDescent="0.2">
      <c r="A220" s="7"/>
      <c r="B220" s="7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8"/>
    </row>
    <row r="221" spans="1:75" x14ac:dyDescent="0.2">
      <c r="A221" s="7"/>
      <c r="B221" s="7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8"/>
    </row>
    <row r="222" spans="1:75" x14ac:dyDescent="0.2">
      <c r="A222" s="7"/>
      <c r="B222" s="7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8"/>
    </row>
    <row r="223" spans="1:75" x14ac:dyDescent="0.2">
      <c r="A223" s="7"/>
      <c r="B223" s="7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8"/>
    </row>
    <row r="224" spans="1:75" x14ac:dyDescent="0.2">
      <c r="A224" s="7"/>
      <c r="B224" s="7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8"/>
    </row>
    <row r="225" spans="1:75" x14ac:dyDescent="0.2">
      <c r="A225" s="7"/>
      <c r="B225" s="7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8"/>
    </row>
    <row r="226" spans="1:75" x14ac:dyDescent="0.2">
      <c r="A226" s="7"/>
      <c r="B226" s="7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8"/>
    </row>
    <row r="227" spans="1:75" x14ac:dyDescent="0.2">
      <c r="A227" s="7"/>
      <c r="B227" s="7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8"/>
    </row>
    <row r="228" spans="1:75" x14ac:dyDescent="0.2">
      <c r="A228" s="7"/>
      <c r="B228" s="7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8"/>
    </row>
    <row r="229" spans="1:75" x14ac:dyDescent="0.2">
      <c r="A229" s="7"/>
      <c r="B229" s="7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8"/>
    </row>
    <row r="230" spans="1:75" x14ac:dyDescent="0.2">
      <c r="A230" s="7"/>
      <c r="B230" s="7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8"/>
    </row>
    <row r="231" spans="1:75" x14ac:dyDescent="0.2">
      <c r="A231" s="7"/>
      <c r="B231" s="7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8"/>
    </row>
    <row r="232" spans="1:75" x14ac:dyDescent="0.2">
      <c r="A232" s="7"/>
      <c r="B232" s="7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8"/>
    </row>
    <row r="233" spans="1:75" x14ac:dyDescent="0.2">
      <c r="A233" s="7"/>
      <c r="B233" s="7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8"/>
    </row>
    <row r="234" spans="1:75" x14ac:dyDescent="0.2">
      <c r="A234" s="7"/>
      <c r="B234" s="7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8"/>
    </row>
    <row r="235" spans="1:75" x14ac:dyDescent="0.2">
      <c r="A235" s="7"/>
      <c r="B235" s="7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8"/>
    </row>
    <row r="236" spans="1:75" x14ac:dyDescent="0.2">
      <c r="A236" s="7"/>
      <c r="B236" s="7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8"/>
    </row>
    <row r="237" spans="1:75" x14ac:dyDescent="0.2">
      <c r="A237" s="7"/>
      <c r="B237" s="7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8"/>
    </row>
    <row r="238" spans="1:75" x14ac:dyDescent="0.2">
      <c r="A238" s="7"/>
      <c r="B238" s="7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8"/>
    </row>
    <row r="239" spans="1:75" x14ac:dyDescent="0.2">
      <c r="A239" s="7"/>
      <c r="B239" s="7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8"/>
    </row>
    <row r="240" spans="1:75" x14ac:dyDescent="0.2">
      <c r="A240" s="7"/>
      <c r="B240" s="7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8"/>
    </row>
    <row r="241" spans="1:75" x14ac:dyDescent="0.2">
      <c r="A241" s="7"/>
      <c r="B241" s="7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8"/>
    </row>
    <row r="242" spans="1:75" x14ac:dyDescent="0.2">
      <c r="A242" s="7"/>
      <c r="B242" s="7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8"/>
    </row>
    <row r="243" spans="1:75" x14ac:dyDescent="0.2">
      <c r="A243" s="7"/>
      <c r="B243" s="7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8"/>
    </row>
    <row r="244" spans="1:75" x14ac:dyDescent="0.2">
      <c r="A244" s="7"/>
      <c r="B244" s="7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8"/>
    </row>
    <row r="245" spans="1:75" x14ac:dyDescent="0.2">
      <c r="A245" s="7"/>
      <c r="B245" s="7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8"/>
    </row>
    <row r="246" spans="1:75" x14ac:dyDescent="0.2">
      <c r="A246" s="7"/>
      <c r="B246" s="7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8"/>
    </row>
    <row r="247" spans="1:75" x14ac:dyDescent="0.2">
      <c r="A247" s="7"/>
      <c r="B247" s="7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8"/>
    </row>
    <row r="248" spans="1:75" x14ac:dyDescent="0.2">
      <c r="A248" s="7"/>
      <c r="B248" s="7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8"/>
    </row>
    <row r="249" spans="1:75" x14ac:dyDescent="0.2">
      <c r="A249" s="7"/>
      <c r="B249" s="7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8"/>
    </row>
    <row r="250" spans="1:75" x14ac:dyDescent="0.2">
      <c r="A250" s="7"/>
      <c r="B250" s="7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8"/>
    </row>
    <row r="251" spans="1:75" x14ac:dyDescent="0.2">
      <c r="A251" s="7"/>
      <c r="B251" s="7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8"/>
    </row>
    <row r="252" spans="1:75" x14ac:dyDescent="0.2">
      <c r="A252" s="7"/>
      <c r="B252" s="7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8"/>
    </row>
    <row r="253" spans="1:75" x14ac:dyDescent="0.2">
      <c r="A253" s="7"/>
      <c r="B253" s="7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8"/>
    </row>
    <row r="254" spans="1:75" x14ac:dyDescent="0.2">
      <c r="A254" s="7"/>
      <c r="B254" s="7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8"/>
    </row>
    <row r="255" spans="1:75" x14ac:dyDescent="0.2">
      <c r="A255" s="7"/>
      <c r="B255" s="7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8"/>
    </row>
    <row r="256" spans="1:75" x14ac:dyDescent="0.2">
      <c r="A256" s="7"/>
      <c r="B256" s="7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8"/>
    </row>
    <row r="257" spans="1:75" x14ac:dyDescent="0.2">
      <c r="A257" s="7"/>
      <c r="B257" s="7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8"/>
    </row>
    <row r="258" spans="1:75" x14ac:dyDescent="0.2">
      <c r="A258" s="7"/>
      <c r="B258" s="7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8"/>
    </row>
    <row r="259" spans="1:75" x14ac:dyDescent="0.2">
      <c r="A259" s="7"/>
      <c r="B259" s="7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8"/>
    </row>
    <row r="260" spans="1:75" x14ac:dyDescent="0.2">
      <c r="A260" s="7"/>
      <c r="B260" s="7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8"/>
    </row>
    <row r="261" spans="1:75" x14ac:dyDescent="0.2">
      <c r="A261" s="7"/>
      <c r="B261" s="7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8"/>
    </row>
    <row r="262" spans="1:75" x14ac:dyDescent="0.2">
      <c r="A262" s="7"/>
      <c r="B262" s="7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8"/>
    </row>
    <row r="263" spans="1:75" x14ac:dyDescent="0.2">
      <c r="A263" s="7"/>
      <c r="B263" s="7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8"/>
    </row>
    <row r="264" spans="1:75" x14ac:dyDescent="0.2">
      <c r="A264" s="7"/>
      <c r="B264" s="7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8"/>
    </row>
    <row r="265" spans="1:75" x14ac:dyDescent="0.2">
      <c r="A265" s="7"/>
      <c r="B265" s="7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8"/>
    </row>
    <row r="266" spans="1:75" x14ac:dyDescent="0.2">
      <c r="A266" s="7"/>
      <c r="B266" s="7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8"/>
    </row>
    <row r="267" spans="1:75" x14ac:dyDescent="0.2">
      <c r="A267" s="7"/>
      <c r="B267" s="7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8"/>
    </row>
    <row r="268" spans="1:75" x14ac:dyDescent="0.2">
      <c r="A268" s="7"/>
      <c r="B268" s="7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8"/>
    </row>
    <row r="269" spans="1:75" x14ac:dyDescent="0.2">
      <c r="A269" s="7"/>
      <c r="B269" s="7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8"/>
    </row>
    <row r="270" spans="1:75" x14ac:dyDescent="0.2">
      <c r="A270" s="7"/>
      <c r="B270" s="7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8"/>
    </row>
    <row r="271" spans="1:75" x14ac:dyDescent="0.2">
      <c r="A271" s="7"/>
      <c r="B271" s="7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8"/>
    </row>
    <row r="272" spans="1:75" x14ac:dyDescent="0.2">
      <c r="A272" s="7"/>
      <c r="B272" s="7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8"/>
    </row>
    <row r="273" spans="1:75" x14ac:dyDescent="0.2">
      <c r="A273" s="7"/>
      <c r="B273" s="7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8"/>
    </row>
    <row r="274" spans="1:75" x14ac:dyDescent="0.2">
      <c r="A274" s="7"/>
      <c r="B274" s="7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8"/>
    </row>
    <row r="275" spans="1:75" x14ac:dyDescent="0.2">
      <c r="A275" s="7"/>
      <c r="B275" s="7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8"/>
    </row>
    <row r="276" spans="1:75" x14ac:dyDescent="0.2">
      <c r="A276" s="7"/>
      <c r="B276" s="7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8"/>
    </row>
    <row r="277" spans="1:75" x14ac:dyDescent="0.2">
      <c r="A277" s="7"/>
      <c r="B277" s="7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8"/>
    </row>
    <row r="278" spans="1:75" x14ac:dyDescent="0.2">
      <c r="A278" s="7"/>
      <c r="B278" s="7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8"/>
    </row>
    <row r="279" spans="1:75" x14ac:dyDescent="0.2">
      <c r="A279" s="7"/>
      <c r="B279" s="7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8"/>
    </row>
    <row r="280" spans="1:75" x14ac:dyDescent="0.2">
      <c r="A280" s="7"/>
      <c r="B280" s="7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8"/>
    </row>
    <row r="281" spans="1:75" x14ac:dyDescent="0.2">
      <c r="A281" s="7"/>
      <c r="B281" s="7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8"/>
    </row>
    <row r="282" spans="1:75" x14ac:dyDescent="0.2">
      <c r="A282" s="7"/>
      <c r="B282" s="7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8"/>
    </row>
    <row r="283" spans="1:75" x14ac:dyDescent="0.2">
      <c r="A283" s="7"/>
      <c r="B283" s="7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8"/>
    </row>
    <row r="284" spans="1:75" x14ac:dyDescent="0.2">
      <c r="A284" s="7"/>
      <c r="B284" s="7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8"/>
    </row>
    <row r="285" spans="1:75" x14ac:dyDescent="0.2">
      <c r="A285" s="7"/>
      <c r="B285" s="7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8"/>
    </row>
    <row r="286" spans="1:75" x14ac:dyDescent="0.2">
      <c r="A286" s="7"/>
      <c r="B286" s="7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8"/>
    </row>
    <row r="287" spans="1:75" x14ac:dyDescent="0.2">
      <c r="A287" s="7"/>
      <c r="B287" s="7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8"/>
    </row>
    <row r="288" spans="1:75" x14ac:dyDescent="0.2">
      <c r="A288" s="7"/>
      <c r="B288" s="7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8"/>
    </row>
    <row r="289" spans="1:75" x14ac:dyDescent="0.2">
      <c r="A289" s="7"/>
      <c r="B289" s="7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8"/>
    </row>
    <row r="290" spans="1:75" x14ac:dyDescent="0.2">
      <c r="A290" s="7"/>
      <c r="B290" s="7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8"/>
    </row>
    <row r="291" spans="1:75" x14ac:dyDescent="0.2">
      <c r="A291" s="7"/>
      <c r="B291" s="7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8"/>
    </row>
    <row r="292" spans="1:75" x14ac:dyDescent="0.2">
      <c r="A292" s="7"/>
      <c r="B292" s="7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8"/>
    </row>
    <row r="293" spans="1:75" x14ac:dyDescent="0.2">
      <c r="A293" s="7"/>
      <c r="B293" s="7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8"/>
    </row>
    <row r="294" spans="1:75" x14ac:dyDescent="0.2">
      <c r="A294" s="7"/>
      <c r="B294" s="7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8"/>
    </row>
    <row r="295" spans="1:75" x14ac:dyDescent="0.2">
      <c r="A295" s="7"/>
      <c r="B295" s="7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8"/>
    </row>
    <row r="296" spans="1:75" x14ac:dyDescent="0.2">
      <c r="A296" s="7"/>
      <c r="B296" s="7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8"/>
    </row>
    <row r="297" spans="1:75" x14ac:dyDescent="0.2">
      <c r="A297" s="7"/>
      <c r="B297" s="7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8"/>
    </row>
    <row r="298" spans="1:75" x14ac:dyDescent="0.2">
      <c r="A298" s="7"/>
      <c r="B298" s="7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8"/>
    </row>
    <row r="299" spans="1:75" x14ac:dyDescent="0.2">
      <c r="A299" s="7"/>
      <c r="B299" s="7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8"/>
    </row>
    <row r="300" spans="1:75" x14ac:dyDescent="0.2">
      <c r="A300" s="7"/>
      <c r="B300" s="7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8"/>
    </row>
    <row r="301" spans="1:75" x14ac:dyDescent="0.2">
      <c r="A301" s="7"/>
      <c r="B301" s="7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8"/>
    </row>
    <row r="302" spans="1:75" x14ac:dyDescent="0.2">
      <c r="A302" s="7"/>
      <c r="B302" s="7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8"/>
    </row>
    <row r="303" spans="1:75" x14ac:dyDescent="0.2">
      <c r="A303" s="7"/>
      <c r="B303" s="7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8"/>
    </row>
    <row r="304" spans="1:75" x14ac:dyDescent="0.2">
      <c r="A304" s="7"/>
      <c r="B304" s="7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8"/>
    </row>
    <row r="305" spans="1:75" x14ac:dyDescent="0.2">
      <c r="A305" s="7"/>
      <c r="B305" s="7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8"/>
    </row>
    <row r="306" spans="1:75" x14ac:dyDescent="0.2">
      <c r="A306" s="7"/>
      <c r="B306" s="7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8"/>
    </row>
    <row r="307" spans="1:75" x14ac:dyDescent="0.2">
      <c r="A307" s="7"/>
      <c r="B307" s="7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8"/>
    </row>
    <row r="308" spans="1:75" x14ac:dyDescent="0.2">
      <c r="A308" s="7"/>
      <c r="B308" s="7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8"/>
    </row>
    <row r="309" spans="1:75" x14ac:dyDescent="0.2">
      <c r="A309" s="7"/>
      <c r="B309" s="7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8"/>
    </row>
    <row r="310" spans="1:75" x14ac:dyDescent="0.2">
      <c r="A310" s="7"/>
      <c r="B310" s="7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8"/>
    </row>
    <row r="311" spans="1:75" x14ac:dyDescent="0.2">
      <c r="A311" s="7"/>
      <c r="B311" s="7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8"/>
    </row>
    <row r="312" spans="1:75" x14ac:dyDescent="0.2">
      <c r="A312" s="7"/>
      <c r="B312" s="7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8"/>
    </row>
    <row r="313" spans="1:75" x14ac:dyDescent="0.2">
      <c r="A313" s="7"/>
      <c r="B313" s="7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8"/>
    </row>
    <row r="314" spans="1:75" x14ac:dyDescent="0.2">
      <c r="A314" s="7"/>
      <c r="B314" s="7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8"/>
    </row>
    <row r="315" spans="1:75" x14ac:dyDescent="0.2">
      <c r="A315" s="7"/>
      <c r="B315" s="7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8"/>
    </row>
    <row r="316" spans="1:75" x14ac:dyDescent="0.2">
      <c r="A316" s="7"/>
      <c r="B316" s="7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8"/>
    </row>
    <row r="317" spans="1:75" x14ac:dyDescent="0.2">
      <c r="A317" s="7"/>
      <c r="B317" s="7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8"/>
    </row>
    <row r="318" spans="1:75" x14ac:dyDescent="0.2">
      <c r="A318" s="7"/>
      <c r="B318" s="7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8"/>
    </row>
    <row r="319" spans="1:75" x14ac:dyDescent="0.2">
      <c r="A319" s="7"/>
      <c r="B319" s="7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8"/>
    </row>
    <row r="320" spans="1:75" x14ac:dyDescent="0.2">
      <c r="A320" s="7"/>
      <c r="B320" s="7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8"/>
    </row>
    <row r="321" spans="1:75" x14ac:dyDescent="0.2">
      <c r="A321" s="7"/>
      <c r="B321" s="7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8"/>
    </row>
    <row r="322" spans="1:75" x14ac:dyDescent="0.2">
      <c r="A322" s="7"/>
      <c r="B322" s="7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8"/>
    </row>
    <row r="323" spans="1:75" x14ac:dyDescent="0.2">
      <c r="A323" s="7"/>
      <c r="B323" s="7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8"/>
    </row>
    <row r="324" spans="1:75" x14ac:dyDescent="0.2">
      <c r="A324" s="7"/>
      <c r="B324" s="7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8"/>
    </row>
    <row r="325" spans="1:75" x14ac:dyDescent="0.2">
      <c r="A325" s="7"/>
      <c r="B325" s="7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8"/>
    </row>
    <row r="326" spans="1:75" x14ac:dyDescent="0.2">
      <c r="A326" s="7"/>
      <c r="B326" s="7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8"/>
    </row>
    <row r="327" spans="1:75" x14ac:dyDescent="0.2">
      <c r="A327" s="7"/>
      <c r="B327" s="7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8"/>
    </row>
    <row r="328" spans="1:75" x14ac:dyDescent="0.2">
      <c r="A328" s="7"/>
      <c r="B328" s="7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8"/>
    </row>
    <row r="329" spans="1:75" x14ac:dyDescent="0.2">
      <c r="A329" s="7"/>
      <c r="B329" s="7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8"/>
    </row>
    <row r="330" spans="1:75" x14ac:dyDescent="0.2">
      <c r="A330" s="7"/>
      <c r="B330" s="7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8"/>
    </row>
    <row r="331" spans="1:75" x14ac:dyDescent="0.2">
      <c r="A331" s="7"/>
      <c r="B331" s="7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8"/>
    </row>
    <row r="332" spans="1:75" x14ac:dyDescent="0.2">
      <c r="A332" s="7"/>
      <c r="B332" s="7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8"/>
    </row>
    <row r="333" spans="1:75" x14ac:dyDescent="0.2">
      <c r="A333" s="7"/>
      <c r="B333" s="7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8"/>
    </row>
    <row r="334" spans="1:75" x14ac:dyDescent="0.2">
      <c r="A334" s="7"/>
      <c r="B334" s="7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8"/>
    </row>
    <row r="335" spans="1:75" x14ac:dyDescent="0.2">
      <c r="A335" s="7"/>
      <c r="B335" s="7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8"/>
    </row>
    <row r="336" spans="1:75" x14ac:dyDescent="0.2">
      <c r="A336" s="7"/>
      <c r="B336" s="7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8"/>
    </row>
    <row r="337" spans="1:75" x14ac:dyDescent="0.2">
      <c r="A337" s="7"/>
      <c r="B337" s="7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8"/>
    </row>
    <row r="338" spans="1:75" x14ac:dyDescent="0.2">
      <c r="A338" s="7"/>
      <c r="B338" s="7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8"/>
    </row>
    <row r="339" spans="1:75" x14ac:dyDescent="0.2">
      <c r="A339" s="7"/>
      <c r="B339" s="7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8"/>
    </row>
    <row r="340" spans="1:75" x14ac:dyDescent="0.2">
      <c r="A340" s="7"/>
      <c r="B340" s="7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8"/>
    </row>
    <row r="341" spans="1:75" x14ac:dyDescent="0.2">
      <c r="A341" s="7"/>
      <c r="B341" s="7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8"/>
    </row>
    <row r="342" spans="1:75" x14ac:dyDescent="0.2">
      <c r="A342" s="7"/>
      <c r="B342" s="7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8"/>
    </row>
    <row r="343" spans="1:75" x14ac:dyDescent="0.2">
      <c r="A343" s="7"/>
      <c r="B343" s="7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8"/>
    </row>
    <row r="344" spans="1:75" x14ac:dyDescent="0.2">
      <c r="A344" s="7"/>
      <c r="B344" s="7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8"/>
    </row>
    <row r="345" spans="1:75" x14ac:dyDescent="0.2">
      <c r="A345" s="7"/>
      <c r="B345" s="7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8"/>
    </row>
    <row r="346" spans="1:75" x14ac:dyDescent="0.2">
      <c r="A346" s="7"/>
      <c r="B346" s="7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8"/>
    </row>
    <row r="347" spans="1:75" x14ac:dyDescent="0.2">
      <c r="A347" s="7"/>
      <c r="B347" s="7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8"/>
    </row>
    <row r="348" spans="1:75" x14ac:dyDescent="0.2">
      <c r="A348" s="7"/>
      <c r="B348" s="7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8"/>
    </row>
    <row r="349" spans="1:75" x14ac:dyDescent="0.2">
      <c r="A349" s="7"/>
      <c r="B349" s="7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8"/>
    </row>
    <row r="350" spans="1:75" x14ac:dyDescent="0.2">
      <c r="A350" s="7"/>
      <c r="B350" s="7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8"/>
    </row>
    <row r="351" spans="1:75" x14ac:dyDescent="0.2">
      <c r="A351" s="7"/>
      <c r="B351" s="7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8"/>
    </row>
    <row r="352" spans="1:75" x14ac:dyDescent="0.2">
      <c r="A352" s="7"/>
      <c r="B352" s="7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8"/>
    </row>
    <row r="353" spans="1:75" x14ac:dyDescent="0.2">
      <c r="A353" s="7"/>
      <c r="B353" s="7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8"/>
    </row>
    <row r="354" spans="1:75" x14ac:dyDescent="0.2">
      <c r="A354" s="7"/>
      <c r="B354" s="7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8"/>
    </row>
    <row r="355" spans="1:75" x14ac:dyDescent="0.2">
      <c r="A355" s="7"/>
      <c r="B355" s="7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8"/>
    </row>
    <row r="356" spans="1:75" x14ac:dyDescent="0.2">
      <c r="A356" s="7"/>
      <c r="B356" s="7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8"/>
    </row>
    <row r="357" spans="1:75" x14ac:dyDescent="0.2">
      <c r="A357" s="7"/>
      <c r="B357" s="7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8"/>
    </row>
    <row r="358" spans="1:75" x14ac:dyDescent="0.2">
      <c r="A358" s="7"/>
      <c r="B358" s="7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8"/>
    </row>
    <row r="359" spans="1:75" x14ac:dyDescent="0.2">
      <c r="A359" s="7"/>
      <c r="B359" s="7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8"/>
    </row>
    <row r="360" spans="1:75" x14ac:dyDescent="0.2">
      <c r="A360" s="7"/>
      <c r="B360" s="7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8"/>
    </row>
    <row r="361" spans="1:75" x14ac:dyDescent="0.2">
      <c r="A361" s="7"/>
      <c r="B361" s="7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8"/>
    </row>
    <row r="362" spans="1:75" x14ac:dyDescent="0.2">
      <c r="A362" s="7"/>
      <c r="B362" s="7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8"/>
    </row>
    <row r="363" spans="1:75" x14ac:dyDescent="0.2">
      <c r="A363" s="7"/>
      <c r="B363" s="7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8"/>
    </row>
    <row r="364" spans="1:75" x14ac:dyDescent="0.2">
      <c r="A364" s="7"/>
      <c r="B364" s="7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8"/>
    </row>
    <row r="365" spans="1:75" x14ac:dyDescent="0.2">
      <c r="A365" s="7"/>
      <c r="B365" s="7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8"/>
    </row>
    <row r="366" spans="1:75" x14ac:dyDescent="0.2">
      <c r="A366" s="7"/>
      <c r="B366" s="7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8"/>
    </row>
    <row r="367" spans="1:75" x14ac:dyDescent="0.2">
      <c r="A367" s="7"/>
      <c r="B367" s="7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8"/>
    </row>
    <row r="368" spans="1:75" x14ac:dyDescent="0.2">
      <c r="A368" s="7"/>
      <c r="B368" s="7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8"/>
    </row>
    <row r="369" spans="1:75" x14ac:dyDescent="0.2">
      <c r="A369" s="7"/>
      <c r="B369" s="7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8"/>
    </row>
    <row r="370" spans="1:75" x14ac:dyDescent="0.2">
      <c r="A370" s="7"/>
      <c r="B370" s="7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8"/>
    </row>
    <row r="371" spans="1:75" x14ac:dyDescent="0.2">
      <c r="A371" s="7"/>
      <c r="B371" s="7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8"/>
    </row>
    <row r="372" spans="1:75" x14ac:dyDescent="0.2">
      <c r="A372" s="7"/>
      <c r="B372" s="7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8"/>
    </row>
    <row r="373" spans="1:75" x14ac:dyDescent="0.2">
      <c r="A373" s="7"/>
      <c r="B373" s="7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8"/>
    </row>
    <row r="374" spans="1:75" x14ac:dyDescent="0.2">
      <c r="A374" s="7"/>
      <c r="B374" s="7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8"/>
    </row>
    <row r="375" spans="1:75" x14ac:dyDescent="0.2">
      <c r="A375" s="7"/>
      <c r="B375" s="7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8"/>
    </row>
    <row r="376" spans="1:75" x14ac:dyDescent="0.2">
      <c r="A376" s="7"/>
      <c r="B376" s="7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8"/>
    </row>
    <row r="377" spans="1:75" x14ac:dyDescent="0.2">
      <c r="A377" s="7"/>
      <c r="B377" s="7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8"/>
    </row>
    <row r="378" spans="1:75" x14ac:dyDescent="0.2">
      <c r="A378" s="7"/>
      <c r="B378" s="7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8"/>
    </row>
    <row r="379" spans="1:75" x14ac:dyDescent="0.2">
      <c r="A379" s="7"/>
      <c r="B379" s="7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8"/>
    </row>
    <row r="380" spans="1:75" x14ac:dyDescent="0.2">
      <c r="A380" s="7"/>
      <c r="B380" s="7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8"/>
    </row>
    <row r="381" spans="1:75" x14ac:dyDescent="0.2">
      <c r="A381" s="7"/>
      <c r="B381" s="7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8"/>
    </row>
    <row r="382" spans="1:75" x14ac:dyDescent="0.2">
      <c r="A382" s="7"/>
      <c r="B382" s="7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8"/>
    </row>
    <row r="383" spans="1:75" x14ac:dyDescent="0.2">
      <c r="A383" s="7"/>
      <c r="B383" s="7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8"/>
    </row>
    <row r="384" spans="1:75" x14ac:dyDescent="0.2">
      <c r="A384" s="7"/>
      <c r="B384" s="7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8"/>
    </row>
    <row r="385" spans="1:75" x14ac:dyDescent="0.2">
      <c r="A385" s="7"/>
      <c r="B385" s="7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8"/>
    </row>
    <row r="386" spans="1:75" x14ac:dyDescent="0.2">
      <c r="A386" s="7"/>
      <c r="B386" s="7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8"/>
    </row>
    <row r="387" spans="1:75" x14ac:dyDescent="0.2">
      <c r="A387" s="7"/>
      <c r="B387" s="7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8"/>
    </row>
    <row r="388" spans="1:75" x14ac:dyDescent="0.2">
      <c r="A388" s="7"/>
      <c r="B388" s="7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8"/>
    </row>
    <row r="389" spans="1:75" x14ac:dyDescent="0.2">
      <c r="A389" s="7"/>
      <c r="B389" s="7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8"/>
    </row>
    <row r="390" spans="1:75" x14ac:dyDescent="0.2">
      <c r="A390" s="7"/>
      <c r="B390" s="7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8"/>
    </row>
    <row r="391" spans="1:75" x14ac:dyDescent="0.2">
      <c r="A391" s="7"/>
      <c r="B391" s="7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8"/>
    </row>
    <row r="392" spans="1:75" x14ac:dyDescent="0.2">
      <c r="A392" s="7"/>
      <c r="B392" s="7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8"/>
    </row>
    <row r="393" spans="1:75" x14ac:dyDescent="0.2">
      <c r="A393" s="7"/>
      <c r="B393" s="7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8"/>
    </row>
    <row r="394" spans="1:75" x14ac:dyDescent="0.2">
      <c r="A394" s="7"/>
      <c r="B394" s="7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8"/>
    </row>
    <row r="395" spans="1:75" x14ac:dyDescent="0.2">
      <c r="A395" s="7"/>
      <c r="B395" s="7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8"/>
    </row>
    <row r="396" spans="1:75" x14ac:dyDescent="0.2">
      <c r="A396" s="7"/>
      <c r="B396" s="7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8"/>
    </row>
    <row r="397" spans="1:75" x14ac:dyDescent="0.2">
      <c r="A397" s="7"/>
      <c r="B397" s="7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8"/>
    </row>
    <row r="398" spans="1:75" x14ac:dyDescent="0.2">
      <c r="A398" s="7"/>
      <c r="B398" s="7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8"/>
    </row>
    <row r="399" spans="1:75" x14ac:dyDescent="0.2">
      <c r="A399" s="7"/>
      <c r="B399" s="7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8"/>
    </row>
    <row r="400" spans="1:75" x14ac:dyDescent="0.2">
      <c r="A400" s="7"/>
      <c r="B400" s="7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8"/>
    </row>
    <row r="401" spans="1:75" x14ac:dyDescent="0.2">
      <c r="A401" s="7"/>
      <c r="B401" s="7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8"/>
    </row>
    <row r="402" spans="1:75" x14ac:dyDescent="0.2">
      <c r="A402" s="7"/>
      <c r="B402" s="7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8"/>
    </row>
    <row r="403" spans="1:75" x14ac:dyDescent="0.2">
      <c r="A403" s="7"/>
      <c r="B403" s="7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8"/>
    </row>
    <row r="404" spans="1:75" x14ac:dyDescent="0.2">
      <c r="A404" s="7"/>
      <c r="B404" s="7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8"/>
    </row>
    <row r="405" spans="1:75" x14ac:dyDescent="0.2">
      <c r="A405" s="7"/>
      <c r="B405" s="7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8"/>
    </row>
    <row r="406" spans="1:75" x14ac:dyDescent="0.2">
      <c r="A406" s="7"/>
      <c r="B406" s="7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8"/>
    </row>
    <row r="407" spans="1:75" x14ac:dyDescent="0.2">
      <c r="A407" s="7"/>
      <c r="B407" s="7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8"/>
    </row>
    <row r="408" spans="1:75" x14ac:dyDescent="0.2">
      <c r="A408" s="7"/>
      <c r="B408" s="7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8"/>
    </row>
    <row r="409" spans="1:75" x14ac:dyDescent="0.2">
      <c r="A409" s="7"/>
      <c r="B409" s="7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8"/>
    </row>
    <row r="410" spans="1:75" x14ac:dyDescent="0.2">
      <c r="A410" s="7"/>
      <c r="B410" s="7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8"/>
    </row>
    <row r="411" spans="1:75" x14ac:dyDescent="0.2">
      <c r="A411" s="7"/>
      <c r="B411" s="7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8"/>
    </row>
    <row r="412" spans="1:75" x14ac:dyDescent="0.2">
      <c r="A412" s="7"/>
      <c r="B412" s="7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8"/>
    </row>
    <row r="413" spans="1:75" x14ac:dyDescent="0.2">
      <c r="A413" s="7"/>
      <c r="B413" s="7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8"/>
    </row>
    <row r="414" spans="1:75" x14ac:dyDescent="0.2">
      <c r="A414" s="7"/>
      <c r="B414" s="7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8"/>
    </row>
    <row r="415" spans="1:75" x14ac:dyDescent="0.2">
      <c r="A415" s="7"/>
      <c r="B415" s="7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8"/>
    </row>
    <row r="416" spans="1:75" x14ac:dyDescent="0.2">
      <c r="A416" s="7"/>
      <c r="B416" s="7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8"/>
    </row>
    <row r="417" spans="1:75" x14ac:dyDescent="0.2">
      <c r="A417" s="7"/>
      <c r="B417" s="7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8"/>
    </row>
    <row r="418" spans="1:75" x14ac:dyDescent="0.2">
      <c r="A418" s="7"/>
      <c r="B418" s="7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8"/>
    </row>
    <row r="419" spans="1:75" x14ac:dyDescent="0.2">
      <c r="A419" s="7"/>
      <c r="B419" s="7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8"/>
    </row>
    <row r="420" spans="1:75" x14ac:dyDescent="0.2">
      <c r="A420" s="7"/>
      <c r="B420" s="7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8"/>
    </row>
    <row r="421" spans="1:75" x14ac:dyDescent="0.2">
      <c r="A421" s="7"/>
      <c r="B421" s="7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8"/>
    </row>
    <row r="422" spans="1:75" x14ac:dyDescent="0.2">
      <c r="A422" s="7"/>
      <c r="B422" s="7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8"/>
    </row>
    <row r="423" spans="1:75" x14ac:dyDescent="0.2">
      <c r="A423" s="7"/>
      <c r="B423" s="7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8"/>
    </row>
    <row r="424" spans="1:75" x14ac:dyDescent="0.2">
      <c r="A424" s="7"/>
      <c r="B424" s="7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8"/>
    </row>
    <row r="425" spans="1:75" x14ac:dyDescent="0.2">
      <c r="A425" s="7"/>
      <c r="B425" s="7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8"/>
    </row>
    <row r="426" spans="1:75" x14ac:dyDescent="0.2">
      <c r="A426" s="7"/>
      <c r="B426" s="7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8"/>
    </row>
    <row r="427" spans="1:75" x14ac:dyDescent="0.2">
      <c r="A427" s="7"/>
      <c r="B427" s="7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8"/>
    </row>
    <row r="428" spans="1:75" x14ac:dyDescent="0.2">
      <c r="A428" s="7"/>
      <c r="B428" s="7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8"/>
    </row>
    <row r="429" spans="1:75" x14ac:dyDescent="0.2">
      <c r="A429" s="7"/>
      <c r="B429" s="7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8"/>
    </row>
    <row r="430" spans="1:75" x14ac:dyDescent="0.2">
      <c r="A430" s="7"/>
      <c r="B430" s="7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8"/>
    </row>
    <row r="431" spans="1:75" x14ac:dyDescent="0.2">
      <c r="A431" s="7"/>
      <c r="B431" s="7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8"/>
    </row>
    <row r="432" spans="1:75" x14ac:dyDescent="0.2">
      <c r="A432" s="7"/>
      <c r="B432" s="7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8"/>
    </row>
    <row r="433" spans="1:75" x14ac:dyDescent="0.2">
      <c r="A433" s="7"/>
      <c r="B433" s="7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8"/>
    </row>
    <row r="434" spans="1:75" x14ac:dyDescent="0.2">
      <c r="A434" s="7"/>
      <c r="B434" s="7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8"/>
    </row>
    <row r="435" spans="1:75" x14ac:dyDescent="0.2">
      <c r="A435" s="7"/>
      <c r="B435" s="7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8"/>
    </row>
    <row r="436" spans="1:75" x14ac:dyDescent="0.2">
      <c r="A436" s="7"/>
      <c r="B436" s="7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8"/>
    </row>
    <row r="437" spans="1:75" x14ac:dyDescent="0.2">
      <c r="A437" s="7"/>
      <c r="B437" s="7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8"/>
    </row>
    <row r="438" spans="1:75" x14ac:dyDescent="0.2">
      <c r="A438" s="7"/>
      <c r="B438" s="7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8"/>
    </row>
    <row r="439" spans="1:75" x14ac:dyDescent="0.2">
      <c r="A439" s="7"/>
      <c r="B439" s="7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8"/>
    </row>
    <row r="440" spans="1:75" x14ac:dyDescent="0.2">
      <c r="A440" s="7"/>
      <c r="B440" s="7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8"/>
    </row>
    <row r="441" spans="1:75" x14ac:dyDescent="0.2">
      <c r="A441" s="7"/>
      <c r="B441" s="7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8"/>
    </row>
    <row r="442" spans="1:75" x14ac:dyDescent="0.2">
      <c r="A442" s="7"/>
      <c r="B442" s="7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8"/>
    </row>
    <row r="443" spans="1:75" x14ac:dyDescent="0.2">
      <c r="A443" s="7"/>
      <c r="B443" s="7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8"/>
    </row>
    <row r="444" spans="1:75" x14ac:dyDescent="0.2">
      <c r="A444" s="7"/>
      <c r="B444" s="7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8"/>
    </row>
    <row r="445" spans="1:75" x14ac:dyDescent="0.2">
      <c r="A445" s="7"/>
      <c r="B445" s="7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8"/>
    </row>
    <row r="446" spans="1:75" x14ac:dyDescent="0.2">
      <c r="A446" s="7"/>
      <c r="B446" s="7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8"/>
    </row>
    <row r="447" spans="1:75" x14ac:dyDescent="0.2">
      <c r="A447" s="7"/>
      <c r="B447" s="7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8"/>
    </row>
    <row r="448" spans="1:75" x14ac:dyDescent="0.2">
      <c r="A448" s="7"/>
      <c r="B448" s="7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8"/>
    </row>
    <row r="449" spans="1:75" x14ac:dyDescent="0.2">
      <c r="A449" s="7"/>
      <c r="B449" s="7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8"/>
    </row>
    <row r="450" spans="1:75" x14ac:dyDescent="0.2">
      <c r="A450" s="7"/>
      <c r="B450" s="7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8"/>
    </row>
    <row r="451" spans="1:75" x14ac:dyDescent="0.2">
      <c r="A451" s="7"/>
      <c r="B451" s="7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8"/>
    </row>
    <row r="452" spans="1:75" x14ac:dyDescent="0.2">
      <c r="A452" s="7"/>
      <c r="B452" s="7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8"/>
    </row>
    <row r="453" spans="1:75" x14ac:dyDescent="0.2">
      <c r="A453" s="7"/>
      <c r="B453" s="7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8"/>
    </row>
    <row r="454" spans="1:75" x14ac:dyDescent="0.2">
      <c r="A454" s="7"/>
      <c r="B454" s="7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8"/>
    </row>
    <row r="455" spans="1:75" x14ac:dyDescent="0.2">
      <c r="A455" s="7"/>
      <c r="B455" s="7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8"/>
    </row>
    <row r="456" spans="1:75" x14ac:dyDescent="0.2">
      <c r="A456" s="7"/>
      <c r="B456" s="7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8"/>
    </row>
    <row r="457" spans="1:75" x14ac:dyDescent="0.2">
      <c r="A457" s="7"/>
      <c r="B457" s="7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8"/>
    </row>
    <row r="458" spans="1:75" x14ac:dyDescent="0.2">
      <c r="A458" s="7"/>
      <c r="B458" s="7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8"/>
    </row>
    <row r="459" spans="1:75" x14ac:dyDescent="0.2">
      <c r="A459" s="7"/>
      <c r="B459" s="7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8"/>
    </row>
    <row r="460" spans="1:75" x14ac:dyDescent="0.2">
      <c r="A460" s="7"/>
      <c r="B460" s="7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8"/>
    </row>
    <row r="461" spans="1:75" x14ac:dyDescent="0.2">
      <c r="A461" s="7"/>
      <c r="B461" s="7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8"/>
    </row>
    <row r="462" spans="1:75" x14ac:dyDescent="0.2">
      <c r="A462" s="7"/>
      <c r="B462" s="7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8"/>
    </row>
    <row r="463" spans="1:75" x14ac:dyDescent="0.2">
      <c r="A463" s="7"/>
      <c r="B463" s="7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8"/>
    </row>
    <row r="464" spans="1:75" x14ac:dyDescent="0.2">
      <c r="A464" s="7"/>
      <c r="B464" s="7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8"/>
    </row>
    <row r="465" spans="1:75" x14ac:dyDescent="0.2">
      <c r="A465" s="7"/>
      <c r="B465" s="7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8"/>
    </row>
    <row r="466" spans="1:75" x14ac:dyDescent="0.2">
      <c r="A466" s="7"/>
      <c r="B466" s="7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8"/>
    </row>
    <row r="467" spans="1:75" x14ac:dyDescent="0.2">
      <c r="A467" s="7"/>
      <c r="B467" s="7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8"/>
    </row>
    <row r="468" spans="1:75" x14ac:dyDescent="0.2">
      <c r="A468" s="7"/>
      <c r="B468" s="7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8"/>
    </row>
    <row r="469" spans="1:75" x14ac:dyDescent="0.2">
      <c r="A469" s="7"/>
      <c r="B469" s="7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8"/>
    </row>
    <row r="470" spans="1:75" x14ac:dyDescent="0.2">
      <c r="A470" s="7"/>
      <c r="B470" s="7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8"/>
    </row>
    <row r="471" spans="1:75" x14ac:dyDescent="0.2">
      <c r="A471" s="7"/>
      <c r="B471" s="7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8"/>
    </row>
    <row r="472" spans="1:75" x14ac:dyDescent="0.2">
      <c r="A472" s="7"/>
      <c r="B472" s="7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8"/>
    </row>
    <row r="473" spans="1:75" x14ac:dyDescent="0.2">
      <c r="A473" s="7"/>
      <c r="B473" s="7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8"/>
    </row>
    <row r="474" spans="1:75" x14ac:dyDescent="0.2">
      <c r="A474" s="7"/>
      <c r="B474" s="7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8"/>
    </row>
    <row r="475" spans="1:75" x14ac:dyDescent="0.2">
      <c r="A475" s="7"/>
      <c r="B475" s="7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8"/>
    </row>
    <row r="476" spans="1:75" x14ac:dyDescent="0.2">
      <c r="A476" s="7"/>
      <c r="B476" s="7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8"/>
    </row>
    <row r="477" spans="1:75" x14ac:dyDescent="0.2">
      <c r="A477" s="7"/>
      <c r="B477" s="7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8"/>
    </row>
    <row r="478" spans="1:75" x14ac:dyDescent="0.2">
      <c r="A478" s="7"/>
      <c r="B478" s="7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8"/>
    </row>
    <row r="479" spans="1:75" x14ac:dyDescent="0.2">
      <c r="A479" s="7"/>
      <c r="B479" s="7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8"/>
    </row>
    <row r="480" spans="1:75" x14ac:dyDescent="0.2">
      <c r="A480" s="7"/>
      <c r="B480" s="7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8"/>
    </row>
    <row r="481" spans="1:75" x14ac:dyDescent="0.2">
      <c r="A481" s="7"/>
      <c r="B481" s="7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8"/>
    </row>
    <row r="482" spans="1:75" x14ac:dyDescent="0.2">
      <c r="A482" s="7"/>
      <c r="B482" s="7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8"/>
    </row>
    <row r="483" spans="1:75" x14ac:dyDescent="0.2">
      <c r="A483" s="7"/>
      <c r="B483" s="7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8"/>
    </row>
    <row r="484" spans="1:75" x14ac:dyDescent="0.2">
      <c r="A484" s="7"/>
      <c r="B484" s="7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8"/>
    </row>
    <row r="485" spans="1:75" x14ac:dyDescent="0.2">
      <c r="A485" s="7"/>
      <c r="B485" s="7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8"/>
    </row>
    <row r="486" spans="1:75" x14ac:dyDescent="0.2">
      <c r="A486" s="7"/>
      <c r="B486" s="7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8"/>
    </row>
    <row r="487" spans="1:75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</row>
    <row r="488" spans="1:75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</row>
    <row r="489" spans="1:75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</row>
    <row r="490" spans="1:75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</row>
    <row r="491" spans="1:75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</row>
    <row r="492" spans="1:75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</row>
    <row r="493" spans="1:75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</row>
    <row r="494" spans="1:75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</row>
    <row r="495" spans="1:75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</row>
    <row r="496" spans="1:75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</row>
    <row r="497" spans="1:74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</row>
    <row r="498" spans="1:74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</row>
    <row r="499" spans="1:74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</row>
    <row r="500" spans="1:74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</row>
    <row r="501" spans="1:74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</row>
    <row r="502" spans="1:74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</row>
    <row r="503" spans="1:74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</row>
    <row r="504" spans="1:74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</row>
    <row r="505" spans="1:74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</row>
    <row r="506" spans="1:74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</row>
    <row r="507" spans="1:74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</row>
    <row r="508" spans="1:74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</row>
    <row r="509" spans="1:74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</row>
    <row r="510" spans="1:74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</row>
    <row r="511" spans="1:74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</row>
    <row r="512" spans="1:74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</row>
    <row r="513" spans="1:74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</row>
    <row r="514" spans="1:74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</row>
    <row r="515" spans="1:74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</row>
    <row r="516" spans="1:74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</row>
    <row r="517" spans="1:74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</row>
    <row r="518" spans="1:74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</row>
    <row r="519" spans="1:74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</row>
    <row r="520" spans="1:74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</row>
    <row r="521" spans="1:74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</row>
    <row r="522" spans="1:74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</row>
    <row r="523" spans="1:74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</row>
    <row r="524" spans="1:74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</row>
    <row r="525" spans="1:74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</row>
    <row r="526" spans="1:74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</row>
    <row r="527" spans="1:74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</row>
    <row r="528" spans="1:74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</row>
    <row r="529" spans="1:74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</row>
    <row r="530" spans="1:74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</row>
    <row r="531" spans="1:74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</row>
    <row r="532" spans="1:74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</row>
    <row r="533" spans="1:74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</row>
    <row r="534" spans="1:74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</row>
    <row r="535" spans="1:74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</row>
    <row r="536" spans="1:74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</row>
    <row r="537" spans="1:74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</row>
    <row r="538" spans="1:74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</row>
    <row r="539" spans="1:74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</row>
    <row r="540" spans="1:74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</row>
    <row r="541" spans="1:74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</row>
    <row r="542" spans="1:74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</row>
    <row r="543" spans="1:74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</row>
    <row r="544" spans="1:74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</row>
    <row r="545" spans="1:74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</row>
    <row r="546" spans="1:74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</row>
    <row r="547" spans="1:74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</row>
    <row r="548" spans="1:74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</row>
    <row r="549" spans="1:74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</row>
    <row r="550" spans="1:74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</row>
    <row r="551" spans="1:74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</row>
    <row r="552" spans="1:74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</row>
    <row r="553" spans="1:74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</row>
    <row r="554" spans="1:74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</row>
    <row r="555" spans="1:74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</row>
    <row r="556" spans="1:74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</row>
    <row r="557" spans="1:74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</row>
    <row r="558" spans="1:74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</row>
    <row r="559" spans="1:74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</row>
    <row r="560" spans="1:74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</row>
    <row r="561" spans="1:74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</row>
    <row r="562" spans="1:74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</row>
    <row r="563" spans="1:74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</row>
    <row r="564" spans="1:74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</row>
    <row r="565" spans="1:74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</row>
    <row r="566" spans="1:74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</row>
    <row r="567" spans="1:74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</row>
    <row r="568" spans="1:74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</row>
    <row r="569" spans="1:74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</row>
    <row r="570" spans="1:74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</row>
    <row r="571" spans="1:74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</row>
    <row r="572" spans="1:74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</row>
    <row r="573" spans="1:74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</row>
    <row r="574" spans="1:74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</row>
    <row r="575" spans="1:74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</row>
    <row r="576" spans="1:74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</row>
    <row r="577" spans="1:74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</row>
    <row r="578" spans="1:74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</row>
    <row r="579" spans="1:74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</row>
    <row r="580" spans="1:74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</row>
    <row r="581" spans="1:74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</row>
    <row r="582" spans="1:74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</row>
    <row r="583" spans="1:74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</row>
    <row r="584" spans="1:74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</row>
    <row r="585" spans="1:74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</row>
    <row r="586" spans="1:74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</row>
    <row r="587" spans="1:74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</row>
    <row r="588" spans="1:74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</row>
    <row r="589" spans="1:74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</row>
    <row r="590" spans="1:74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</row>
    <row r="591" spans="1:74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</row>
    <row r="592" spans="1:74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</row>
    <row r="593" spans="1:74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</row>
    <row r="594" spans="1:74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</row>
    <row r="595" spans="1:74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</row>
    <row r="596" spans="1:74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</row>
    <row r="597" spans="1:74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</row>
    <row r="598" spans="1:74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</row>
    <row r="599" spans="1:74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</row>
    <row r="600" spans="1:74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</row>
    <row r="601" spans="1:74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</row>
    <row r="602" spans="1:74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</row>
    <row r="603" spans="1:74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</row>
    <row r="604" spans="1:74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</row>
    <row r="605" spans="1:74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</row>
    <row r="606" spans="1:74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</row>
    <row r="607" spans="1:74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</row>
    <row r="608" spans="1:74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</row>
    <row r="609" spans="1:74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</row>
    <row r="610" spans="1:74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</row>
    <row r="611" spans="1:74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</row>
    <row r="612" spans="1:74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</row>
    <row r="613" spans="1:74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</row>
    <row r="614" spans="1:74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</row>
    <row r="615" spans="1:74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</row>
    <row r="616" spans="1:74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</row>
    <row r="617" spans="1:74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</row>
    <row r="618" spans="1:74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</row>
    <row r="619" spans="1:74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</row>
    <row r="620" spans="1:74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</row>
    <row r="621" spans="1:74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</row>
    <row r="622" spans="1:74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</row>
    <row r="623" spans="1:74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</row>
    <row r="624" spans="1:74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</row>
    <row r="625" spans="1:74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</row>
    <row r="626" spans="1:74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</row>
    <row r="627" spans="1:74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</row>
    <row r="628" spans="1:74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</row>
    <row r="629" spans="1:74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</row>
    <row r="630" spans="1:74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</row>
    <row r="631" spans="1:74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</row>
    <row r="632" spans="1:74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</row>
    <row r="633" spans="1:74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</row>
    <row r="634" spans="1:74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</row>
    <row r="635" spans="1:74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</row>
    <row r="636" spans="1:74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</row>
    <row r="637" spans="1:74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</row>
    <row r="638" spans="1:74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</row>
    <row r="639" spans="1:74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</row>
    <row r="640" spans="1:74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</row>
    <row r="641" spans="1:74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</row>
    <row r="642" spans="1:74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</row>
    <row r="643" spans="1:74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</row>
    <row r="644" spans="1:74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</row>
    <row r="645" spans="1:74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</row>
    <row r="646" spans="1:74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</row>
    <row r="647" spans="1:74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</row>
    <row r="648" spans="1:74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</row>
    <row r="649" spans="1:74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</row>
    <row r="650" spans="1:74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</row>
    <row r="651" spans="1:74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</row>
    <row r="652" spans="1:74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</row>
    <row r="653" spans="1:74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</row>
    <row r="654" spans="1:74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</row>
    <row r="655" spans="1:74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</row>
    <row r="656" spans="1:74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</row>
    <row r="657" spans="1:74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</row>
    <row r="658" spans="1:74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</row>
    <row r="659" spans="1:74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</row>
    <row r="660" spans="1:74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</row>
    <row r="661" spans="1:74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</row>
    <row r="662" spans="1:74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</row>
    <row r="663" spans="1:74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</row>
    <row r="664" spans="1:74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</row>
    <row r="665" spans="1:74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</row>
    <row r="666" spans="1:74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</row>
    <row r="667" spans="1:74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</row>
    <row r="668" spans="1:74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</row>
    <row r="669" spans="1:74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</row>
    <row r="670" spans="1:74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</row>
    <row r="671" spans="1:74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</row>
    <row r="672" spans="1:74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</row>
    <row r="673" spans="1:74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</row>
    <row r="674" spans="1:74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</row>
    <row r="675" spans="1:74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</row>
    <row r="676" spans="1:74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</row>
    <row r="677" spans="1:74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</row>
    <row r="678" spans="1:74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</row>
    <row r="679" spans="1:74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</row>
    <row r="680" spans="1:74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</row>
    <row r="681" spans="1:74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</row>
    <row r="682" spans="1:74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</row>
    <row r="683" spans="1:74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</row>
    <row r="684" spans="1:74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</row>
    <row r="685" spans="1:74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</row>
    <row r="686" spans="1:74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</row>
    <row r="687" spans="1:74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</row>
    <row r="688" spans="1:74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</row>
    <row r="689" spans="1:74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</row>
    <row r="690" spans="1:74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</row>
    <row r="691" spans="1:74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</row>
    <row r="692" spans="1:74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</row>
    <row r="693" spans="1:74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</row>
    <row r="694" spans="1:74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</row>
    <row r="695" spans="1:74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</row>
    <row r="696" spans="1:74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</row>
    <row r="697" spans="1:74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</row>
    <row r="698" spans="1:74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</row>
    <row r="699" spans="1:74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</row>
    <row r="700" spans="1:74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</row>
    <row r="701" spans="1:74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</row>
    <row r="702" spans="1:74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</row>
    <row r="703" spans="1:74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</row>
    <row r="704" spans="1:74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</row>
    <row r="705" spans="1:74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</row>
    <row r="706" spans="1:74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</row>
    <row r="707" spans="1:74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</row>
    <row r="708" spans="1:74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</row>
    <row r="709" spans="1:74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</row>
    <row r="710" spans="1:74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</row>
    <row r="711" spans="1:74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</row>
    <row r="712" spans="1:74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</row>
    <row r="713" spans="1:74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</row>
    <row r="714" spans="1:74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</row>
    <row r="715" spans="1:74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</row>
    <row r="716" spans="1:74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</row>
    <row r="717" spans="1:74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</row>
    <row r="718" spans="1:74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</row>
    <row r="719" spans="1:74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</row>
    <row r="720" spans="1:74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</row>
    <row r="721" spans="1:74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</row>
    <row r="722" spans="1:74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</row>
    <row r="723" spans="1:74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</row>
    <row r="724" spans="1:74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</row>
    <row r="725" spans="1:74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</row>
    <row r="726" spans="1:74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</row>
    <row r="727" spans="1:74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</row>
    <row r="728" spans="1:74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</row>
    <row r="729" spans="1:74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</row>
    <row r="730" spans="1:74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</row>
    <row r="731" spans="1:74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</row>
    <row r="732" spans="1:74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</row>
    <row r="733" spans="1:74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</row>
    <row r="734" spans="1:74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</row>
    <row r="735" spans="1:74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</row>
    <row r="736" spans="1:74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</row>
    <row r="737" spans="1:74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</row>
    <row r="738" spans="1:74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</row>
    <row r="739" spans="1:74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</row>
    <row r="740" spans="1:74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</row>
    <row r="741" spans="1:74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</row>
    <row r="742" spans="1:74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</row>
    <row r="743" spans="1:74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</row>
    <row r="744" spans="1:74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</row>
    <row r="745" spans="1:74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</row>
    <row r="746" spans="1:74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</row>
    <row r="747" spans="1:74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</row>
    <row r="748" spans="1:74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</row>
    <row r="749" spans="1:74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</row>
    <row r="750" spans="1:74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</row>
    <row r="751" spans="1:74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</row>
    <row r="752" spans="1:74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</row>
    <row r="753" spans="1:74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</row>
    <row r="754" spans="1:74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</row>
    <row r="755" spans="1:74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</row>
    <row r="756" spans="1:74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</row>
    <row r="757" spans="1:74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</row>
    <row r="758" spans="1:74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</row>
    <row r="759" spans="1:74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</row>
    <row r="760" spans="1:74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</row>
    <row r="761" spans="1:74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</row>
    <row r="762" spans="1:74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</row>
    <row r="763" spans="1:74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</row>
    <row r="764" spans="1:74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</row>
    <row r="765" spans="1:74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</row>
    <row r="766" spans="1:74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</row>
    <row r="767" spans="1:74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</row>
    <row r="768" spans="1:74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</row>
    <row r="769" spans="1:74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</row>
    <row r="770" spans="1:74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</row>
    <row r="771" spans="1:74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</row>
    <row r="772" spans="1:74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</row>
    <row r="773" spans="1:74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</row>
    <row r="774" spans="1:74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</row>
    <row r="775" spans="1:74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</row>
    <row r="776" spans="1:74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</row>
    <row r="777" spans="1:74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</row>
    <row r="778" spans="1:74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</row>
    <row r="779" spans="1:74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</row>
    <row r="780" spans="1:74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</row>
    <row r="781" spans="1:74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</row>
    <row r="782" spans="1:74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</row>
    <row r="783" spans="1:74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</row>
    <row r="784" spans="1:74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</row>
    <row r="785" spans="1:74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</row>
    <row r="786" spans="1:74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</row>
    <row r="787" spans="1:74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</row>
    <row r="788" spans="1:74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</row>
    <row r="789" spans="1:74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</row>
    <row r="790" spans="1:74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</row>
    <row r="791" spans="1:74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</row>
    <row r="792" spans="1:74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</row>
    <row r="793" spans="1:74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</row>
    <row r="794" spans="1:74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</row>
    <row r="795" spans="1:74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</row>
    <row r="796" spans="1:74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</row>
    <row r="797" spans="1:74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</row>
    <row r="798" spans="1:74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</row>
    <row r="799" spans="1:74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</row>
    <row r="800" spans="1:74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</row>
    <row r="801" spans="1:74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</row>
    <row r="802" spans="1:74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</row>
    <row r="803" spans="1:74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</row>
    <row r="804" spans="1:74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</row>
    <row r="805" spans="1:74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</row>
    <row r="806" spans="1:74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</row>
    <row r="807" spans="1:74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</row>
    <row r="808" spans="1:74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</row>
    <row r="809" spans="1:74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</row>
    <row r="810" spans="1:74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</row>
    <row r="811" spans="1:74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</row>
    <row r="812" spans="1:74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</row>
    <row r="813" spans="1:74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</row>
    <row r="814" spans="1:74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</row>
    <row r="815" spans="1:74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</row>
    <row r="816" spans="1:74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</row>
    <row r="817" spans="1:74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</row>
    <row r="818" spans="1:74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</row>
    <row r="819" spans="1:74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</row>
    <row r="820" spans="1:74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</row>
    <row r="821" spans="1:74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</row>
    <row r="822" spans="1:74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</row>
    <row r="823" spans="1:74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</row>
    <row r="824" spans="1:74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</row>
    <row r="825" spans="1:74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</row>
    <row r="826" spans="1:74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</row>
    <row r="827" spans="1:74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</row>
    <row r="828" spans="1:74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</row>
    <row r="829" spans="1:74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</row>
    <row r="830" spans="1:74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</row>
    <row r="831" spans="1:74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</row>
    <row r="832" spans="1:74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</row>
    <row r="833" spans="1:74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</row>
    <row r="834" spans="1:74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</row>
    <row r="835" spans="1:74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</row>
    <row r="836" spans="1:74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</row>
    <row r="837" spans="1:74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</row>
    <row r="838" spans="1:74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</row>
    <row r="839" spans="1:74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</row>
    <row r="840" spans="1:74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</row>
    <row r="841" spans="1:74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</row>
    <row r="842" spans="1:74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</row>
    <row r="843" spans="1:74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</row>
    <row r="844" spans="1:74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</row>
    <row r="845" spans="1:74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</row>
    <row r="846" spans="1:74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</row>
    <row r="847" spans="1:74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</row>
    <row r="848" spans="1:74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</row>
    <row r="849" spans="1:74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</row>
    <row r="850" spans="1:74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</row>
    <row r="851" spans="1:74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</row>
    <row r="852" spans="1:74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</row>
    <row r="853" spans="1:74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</row>
    <row r="854" spans="1:74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</row>
    <row r="855" spans="1:74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</row>
    <row r="856" spans="1:74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</row>
    <row r="857" spans="1:74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</row>
    <row r="858" spans="1:74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</row>
    <row r="859" spans="1:74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</row>
    <row r="860" spans="1:74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</row>
    <row r="861" spans="1:74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</row>
    <row r="862" spans="1:74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</row>
    <row r="863" spans="1:74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</row>
    <row r="864" spans="1:74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</row>
    <row r="865" spans="1:74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</row>
    <row r="866" spans="1:74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</row>
    <row r="867" spans="1:74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</row>
    <row r="868" spans="1:74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</row>
    <row r="869" spans="1:74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</row>
    <row r="870" spans="1:74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</row>
    <row r="871" spans="1:74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</row>
    <row r="872" spans="1:74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</row>
    <row r="873" spans="1:74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</row>
    <row r="874" spans="1:74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</row>
    <row r="875" spans="1:74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</row>
    <row r="876" spans="1:74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</row>
    <row r="877" spans="1:74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</row>
    <row r="878" spans="1:74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</row>
    <row r="879" spans="1:74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</row>
    <row r="880" spans="1:74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</row>
    <row r="881" spans="1:74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</row>
    <row r="882" spans="1:74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</row>
    <row r="883" spans="1:74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</row>
    <row r="884" spans="1:74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</row>
    <row r="885" spans="1:74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</row>
    <row r="886" spans="1:74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</row>
    <row r="887" spans="1:74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</row>
    <row r="888" spans="1:74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</row>
    <row r="889" spans="1:74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</row>
    <row r="890" spans="1:74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</row>
    <row r="891" spans="1:74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</row>
    <row r="892" spans="1:74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</row>
    <row r="893" spans="1:74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</row>
    <row r="894" spans="1:74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</row>
    <row r="895" spans="1:74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</row>
    <row r="896" spans="1:74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</row>
    <row r="897" spans="1:74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</row>
    <row r="898" spans="1:74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</row>
    <row r="899" spans="1:74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</row>
    <row r="900" spans="1:74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</row>
    <row r="901" spans="1:74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</row>
    <row r="902" spans="1:74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</row>
    <row r="903" spans="1:74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</row>
    <row r="904" spans="1:74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</row>
    <row r="905" spans="1:74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</row>
    <row r="906" spans="1:74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</row>
    <row r="907" spans="1:74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</row>
    <row r="908" spans="1:74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</row>
    <row r="909" spans="1:74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</row>
    <row r="910" spans="1:74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</row>
    <row r="911" spans="1:74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</row>
    <row r="912" spans="1:74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</row>
    <row r="913" spans="1:74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</row>
    <row r="914" spans="1:74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</row>
    <row r="915" spans="1:74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</row>
    <row r="916" spans="1:74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</row>
    <row r="917" spans="1:74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</row>
    <row r="918" spans="1:74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</row>
    <row r="919" spans="1:74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</row>
    <row r="920" spans="1:74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</row>
    <row r="921" spans="1:74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</row>
    <row r="922" spans="1:74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</row>
    <row r="923" spans="1:74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</row>
    <row r="924" spans="1:74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</row>
    <row r="925" spans="1:74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</row>
    <row r="926" spans="1:74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</row>
    <row r="927" spans="1:74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</row>
    <row r="928" spans="1:74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</row>
    <row r="929" spans="1:74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</row>
    <row r="930" spans="1:74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</row>
    <row r="931" spans="1:74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</row>
    <row r="932" spans="1:74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</row>
    <row r="933" spans="1:74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</row>
    <row r="934" spans="1:74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</row>
    <row r="935" spans="1:74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</row>
    <row r="936" spans="1:74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</row>
    <row r="937" spans="1:74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</row>
    <row r="938" spans="1:74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</row>
    <row r="939" spans="1:74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</row>
    <row r="940" spans="1:74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</row>
    <row r="941" spans="1:74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</row>
    <row r="942" spans="1:74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</row>
    <row r="943" spans="1:74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</row>
    <row r="944" spans="1:74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</row>
    <row r="945" spans="1:74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</row>
    <row r="946" spans="1:74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</row>
    <row r="947" spans="1:74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</row>
    <row r="948" spans="1:74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</row>
    <row r="949" spans="1:74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</row>
    <row r="950" spans="1:74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</row>
    <row r="951" spans="1:74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</row>
    <row r="952" spans="1:74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</row>
    <row r="953" spans="1:74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</row>
    <row r="954" spans="1:74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</row>
    <row r="955" spans="1:74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</row>
    <row r="956" spans="1:74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</row>
    <row r="957" spans="1:74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</row>
    <row r="958" spans="1:74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</row>
    <row r="959" spans="1:74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</row>
    <row r="960" spans="1:74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</row>
    <row r="961" spans="1:74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</row>
    <row r="962" spans="1:74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</row>
    <row r="963" spans="1:74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</row>
    <row r="964" spans="1:74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</row>
    <row r="965" spans="1:74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</row>
    <row r="966" spans="1:74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</row>
    <row r="967" spans="1:74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</row>
    <row r="968" spans="1:74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</row>
    <row r="969" spans="1:74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</row>
    <row r="970" spans="1:74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</row>
    <row r="971" spans="1:74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</row>
    <row r="972" spans="1:74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</row>
    <row r="973" spans="1:74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</row>
    <row r="974" spans="1:74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</row>
    <row r="975" spans="1:74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</row>
    <row r="976" spans="1:74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</row>
    <row r="977" spans="1:74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</row>
    <row r="978" spans="1:74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</row>
    <row r="979" spans="1:74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</row>
    <row r="980" spans="1:74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</row>
    <row r="981" spans="1:74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</row>
    <row r="982" spans="1:74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</row>
    <row r="983" spans="1:74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</row>
    <row r="984" spans="1:74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</row>
    <row r="985" spans="1:74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</row>
    <row r="986" spans="1:74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</row>
    <row r="987" spans="1:74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</row>
    <row r="988" spans="1:74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</row>
    <row r="989" spans="1:74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</row>
    <row r="990" spans="1:74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</row>
    <row r="991" spans="1:74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</row>
    <row r="992" spans="1:74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</row>
    <row r="993" spans="1:74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</row>
    <row r="994" spans="1:74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</row>
    <row r="995" spans="1:74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</row>
    <row r="996" spans="1:74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</row>
    <row r="997" spans="1:74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</row>
    <row r="998" spans="1:74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</row>
    <row r="999" spans="1:74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</row>
  </sheetData>
  <mergeCells count="14">
    <mergeCell ref="A1:BV1"/>
    <mergeCell ref="BC9:BV9"/>
    <mergeCell ref="BC13:BV13"/>
    <mergeCell ref="BC21:BV21"/>
    <mergeCell ref="BC49:BV49"/>
    <mergeCell ref="BC53:BV53"/>
    <mergeCell ref="C2:Z2"/>
    <mergeCell ref="AA2:AX2"/>
    <mergeCell ref="AY2:BV2"/>
    <mergeCell ref="BC25:BV25"/>
    <mergeCell ref="BC33:BV33"/>
    <mergeCell ref="BC37:BV37"/>
    <mergeCell ref="BC41:BV41"/>
    <mergeCell ref="BC45:BV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00"/>
  <sheetViews>
    <sheetView workbookViewId="0">
      <pane ySplit="4" topLeftCell="A5" activePane="bottomLeft" state="frozen"/>
      <selection pane="bottomLeft" activeCell="W10" sqref="W10"/>
    </sheetView>
  </sheetViews>
  <sheetFormatPr defaultColWidth="14.42578125" defaultRowHeight="11.25" x14ac:dyDescent="0.2"/>
  <cols>
    <col min="1" max="1" width="34" style="16" customWidth="1"/>
    <col min="2" max="74" width="5.5703125" style="16" customWidth="1"/>
    <col min="75" max="16384" width="14.42578125" style="16"/>
  </cols>
  <sheetData>
    <row r="1" spans="1:75" x14ac:dyDescent="0.2">
      <c r="B1" s="17"/>
      <c r="C1" s="38" t="s">
        <v>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4" t="s">
        <v>24</v>
      </c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8" t="s">
        <v>28</v>
      </c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</row>
    <row r="2" spans="1:75" s="13" customFormat="1" x14ac:dyDescent="0.2">
      <c r="B2" s="14" t="s">
        <v>76</v>
      </c>
      <c r="C2" s="37">
        <v>0</v>
      </c>
      <c r="D2" s="37">
        <v>4.1666666666666664E-2</v>
      </c>
      <c r="E2" s="37">
        <v>8.3333333333333329E-2</v>
      </c>
      <c r="F2" s="37">
        <v>0.125</v>
      </c>
      <c r="G2" s="37">
        <v>0.16666666666666666</v>
      </c>
      <c r="H2" s="37">
        <v>0.20833333333333334</v>
      </c>
      <c r="I2" s="37">
        <v>0.25</v>
      </c>
      <c r="J2" s="37">
        <v>0.29166666666666669</v>
      </c>
      <c r="K2" s="37">
        <v>0.33333333333333331</v>
      </c>
      <c r="L2" s="37">
        <v>0.375</v>
      </c>
      <c r="M2" s="37">
        <f t="shared" ref="M2:R2" si="0">L2+1/24</f>
        <v>0.41666666666666669</v>
      </c>
      <c r="N2" s="37">
        <f t="shared" si="0"/>
        <v>0.45833333333333337</v>
      </c>
      <c r="O2" s="37">
        <f t="shared" si="0"/>
        <v>0.5</v>
      </c>
      <c r="P2" s="37">
        <f t="shared" si="0"/>
        <v>0.54166666666666663</v>
      </c>
      <c r="Q2" s="37">
        <f t="shared" si="0"/>
        <v>0.58333333333333326</v>
      </c>
      <c r="R2" s="37">
        <f t="shared" si="0"/>
        <v>0.62499999999999989</v>
      </c>
      <c r="S2" s="37">
        <v>0.66666666666666663</v>
      </c>
      <c r="T2" s="37">
        <v>0.70833333333333337</v>
      </c>
      <c r="U2" s="37">
        <v>0.75</v>
      </c>
      <c r="V2" s="37">
        <f t="shared" ref="V2:AG2" si="1">U2+1/24</f>
        <v>0.79166666666666663</v>
      </c>
      <c r="W2" s="37">
        <f t="shared" si="1"/>
        <v>0.83333333333333326</v>
      </c>
      <c r="X2" s="37">
        <f t="shared" si="1"/>
        <v>0.87499999999999989</v>
      </c>
      <c r="Y2" s="37">
        <f t="shared" si="1"/>
        <v>0.91666666666666652</v>
      </c>
      <c r="Z2" s="37">
        <f t="shared" si="1"/>
        <v>0.95833333333333315</v>
      </c>
      <c r="AA2" s="9">
        <f t="shared" si="1"/>
        <v>0.99999999999999978</v>
      </c>
      <c r="AB2" s="9">
        <f t="shared" si="1"/>
        <v>1.0416666666666665</v>
      </c>
      <c r="AC2" s="9">
        <f t="shared" si="1"/>
        <v>1.0833333333333333</v>
      </c>
      <c r="AD2" s="9">
        <f t="shared" si="1"/>
        <v>1.125</v>
      </c>
      <c r="AE2" s="9">
        <f t="shared" si="1"/>
        <v>1.1666666666666667</v>
      </c>
      <c r="AF2" s="9">
        <f t="shared" si="1"/>
        <v>1.2083333333333335</v>
      </c>
      <c r="AG2" s="9">
        <f t="shared" si="1"/>
        <v>1.2500000000000002</v>
      </c>
      <c r="AH2" s="9">
        <v>0.29166666666666669</v>
      </c>
      <c r="AI2" s="9">
        <v>0.33333333333333331</v>
      </c>
      <c r="AJ2" s="9">
        <v>0.375</v>
      </c>
      <c r="AK2" s="9">
        <f t="shared" ref="AK2:AP2" si="2">AJ2+1/24</f>
        <v>0.41666666666666669</v>
      </c>
      <c r="AL2" s="9">
        <f t="shared" si="2"/>
        <v>0.45833333333333337</v>
      </c>
      <c r="AM2" s="9">
        <f t="shared" si="2"/>
        <v>0.5</v>
      </c>
      <c r="AN2" s="9">
        <f t="shared" si="2"/>
        <v>0.54166666666666663</v>
      </c>
      <c r="AO2" s="9">
        <f t="shared" si="2"/>
        <v>0.58333333333333326</v>
      </c>
      <c r="AP2" s="9">
        <f t="shared" si="2"/>
        <v>0.62499999999999989</v>
      </c>
      <c r="AQ2" s="9">
        <v>0.66666666666666663</v>
      </c>
      <c r="AR2" s="9">
        <v>0.70833333333333337</v>
      </c>
      <c r="AS2" s="9">
        <v>0.75</v>
      </c>
      <c r="AT2" s="9">
        <f t="shared" ref="AT2:BE2" si="3">AS2+1/24</f>
        <v>0.79166666666666663</v>
      </c>
      <c r="AU2" s="9">
        <f t="shared" si="3"/>
        <v>0.83333333333333326</v>
      </c>
      <c r="AV2" s="9">
        <f t="shared" si="3"/>
        <v>0.87499999999999989</v>
      </c>
      <c r="AW2" s="9">
        <f t="shared" si="3"/>
        <v>0.91666666666666652</v>
      </c>
      <c r="AX2" s="9">
        <f t="shared" si="3"/>
        <v>0.95833333333333315</v>
      </c>
      <c r="AY2" s="41">
        <f t="shared" si="3"/>
        <v>0.99999999999999978</v>
      </c>
      <c r="AZ2" s="41">
        <f t="shared" si="3"/>
        <v>1.0416666666666665</v>
      </c>
      <c r="BA2" s="41">
        <f t="shared" si="3"/>
        <v>1.0833333333333333</v>
      </c>
      <c r="BB2" s="41">
        <f t="shared" si="3"/>
        <v>1.125</v>
      </c>
      <c r="BC2" s="41">
        <f t="shared" si="3"/>
        <v>1.1666666666666667</v>
      </c>
      <c r="BD2" s="41">
        <f t="shared" si="3"/>
        <v>1.2083333333333335</v>
      </c>
      <c r="BE2" s="41">
        <f t="shared" si="3"/>
        <v>1.2500000000000002</v>
      </c>
      <c r="BF2" s="41">
        <v>0.29166666666666669</v>
      </c>
      <c r="BG2" s="41">
        <v>0.33333333333333331</v>
      </c>
      <c r="BH2" s="41">
        <v>0.375</v>
      </c>
      <c r="BI2" s="41">
        <f t="shared" ref="BI2:BN2" si="4">BH2+1/24</f>
        <v>0.41666666666666669</v>
      </c>
      <c r="BJ2" s="41">
        <f t="shared" si="4"/>
        <v>0.45833333333333337</v>
      </c>
      <c r="BK2" s="41">
        <f t="shared" si="4"/>
        <v>0.5</v>
      </c>
      <c r="BL2" s="41">
        <f t="shared" si="4"/>
        <v>0.54166666666666663</v>
      </c>
      <c r="BM2" s="41">
        <f t="shared" si="4"/>
        <v>0.58333333333333326</v>
      </c>
      <c r="BN2" s="41">
        <f t="shared" si="4"/>
        <v>0.62499999999999989</v>
      </c>
      <c r="BO2" s="41">
        <v>0.66666666666666663</v>
      </c>
      <c r="BP2" s="41">
        <v>0.70833333333333337</v>
      </c>
      <c r="BQ2" s="41">
        <v>0.75</v>
      </c>
      <c r="BR2" s="41">
        <f t="shared" ref="BR2:BV2" si="5">BQ2+1/24</f>
        <v>0.79166666666666663</v>
      </c>
      <c r="BS2" s="41">
        <f t="shared" si="5"/>
        <v>0.83333333333333326</v>
      </c>
      <c r="BT2" s="41">
        <f t="shared" si="5"/>
        <v>0.87499999999999989</v>
      </c>
      <c r="BU2" s="41">
        <f t="shared" si="5"/>
        <v>0.91666666666666652</v>
      </c>
      <c r="BV2" s="41">
        <f t="shared" si="5"/>
        <v>0.95833333333333315</v>
      </c>
    </row>
    <row r="3" spans="1:75" x14ac:dyDescent="0.2">
      <c r="A3" s="16" t="s">
        <v>2</v>
      </c>
      <c r="B3" s="18" t="s">
        <v>69</v>
      </c>
      <c r="C3" s="19">
        <f t="shared" ref="C3:BV3" si="6">C5+C7+C9+C11+C13+C15+C17+C19+C21+C23+C25+C27+C29+C31+C33+C35+C37+C39+C41+C43+C45+C47+C49+C51+C53+C55+C57+C59+C61+C63+C65+C67+C69+C71+C73+C75+C77+C79+C81+C83+C85+C87+C89+C91+C93+C95+C97+C99+C101+C103+C105+C107+C109+C111+C113+C115+C117+C119+C121+C123</f>
        <v>216</v>
      </c>
      <c r="D3" s="19">
        <f t="shared" si="6"/>
        <v>97</v>
      </c>
      <c r="E3" s="19">
        <f t="shared" si="6"/>
        <v>68</v>
      </c>
      <c r="F3" s="19">
        <f t="shared" si="6"/>
        <v>37</v>
      </c>
      <c r="G3" s="19">
        <f t="shared" si="6"/>
        <v>74</v>
      </c>
      <c r="H3" s="19">
        <f t="shared" si="6"/>
        <v>265</v>
      </c>
      <c r="I3" s="19">
        <f t="shared" si="6"/>
        <v>409</v>
      </c>
      <c r="J3" s="19">
        <f t="shared" si="6"/>
        <v>1002</v>
      </c>
      <c r="K3" s="19">
        <f t="shared" si="6"/>
        <v>2188</v>
      </c>
      <c r="L3" s="19">
        <f t="shared" si="6"/>
        <v>2137</v>
      </c>
      <c r="M3" s="19">
        <f t="shared" si="6"/>
        <v>1309</v>
      </c>
      <c r="N3" s="19">
        <f t="shared" si="6"/>
        <v>901</v>
      </c>
      <c r="O3" s="19">
        <f t="shared" si="6"/>
        <v>995</v>
      </c>
      <c r="P3" s="19">
        <f t="shared" si="6"/>
        <v>1022</v>
      </c>
      <c r="Q3" s="19">
        <f t="shared" si="6"/>
        <v>1050</v>
      </c>
      <c r="R3" s="19">
        <f t="shared" si="6"/>
        <v>1297</v>
      </c>
      <c r="S3" s="19">
        <f t="shared" si="6"/>
        <v>1816</v>
      </c>
      <c r="T3" s="19">
        <f t="shared" si="6"/>
        <v>3101</v>
      </c>
      <c r="U3" s="19">
        <f t="shared" si="6"/>
        <v>2602</v>
      </c>
      <c r="V3" s="19">
        <f t="shared" si="6"/>
        <v>1683</v>
      </c>
      <c r="W3" s="19">
        <f t="shared" si="6"/>
        <v>1170</v>
      </c>
      <c r="X3" s="19">
        <f t="shared" si="6"/>
        <v>989</v>
      </c>
      <c r="Y3" s="19">
        <f t="shared" si="6"/>
        <v>669</v>
      </c>
      <c r="Z3" s="19">
        <f t="shared" si="6"/>
        <v>418</v>
      </c>
      <c r="AA3" s="40">
        <f t="shared" si="6"/>
        <v>228</v>
      </c>
      <c r="AB3" s="40">
        <f t="shared" si="6"/>
        <v>85</v>
      </c>
      <c r="AC3" s="40">
        <f t="shared" si="6"/>
        <v>58</v>
      </c>
      <c r="AD3" s="40">
        <f t="shared" si="6"/>
        <v>35</v>
      </c>
      <c r="AE3" s="40">
        <f t="shared" si="6"/>
        <v>100</v>
      </c>
      <c r="AF3" s="40">
        <f t="shared" si="6"/>
        <v>336</v>
      </c>
      <c r="AG3" s="40">
        <f t="shared" si="6"/>
        <v>1147</v>
      </c>
      <c r="AH3" s="40">
        <f t="shared" si="6"/>
        <v>2535</v>
      </c>
      <c r="AI3" s="40">
        <f t="shared" si="6"/>
        <v>4386</v>
      </c>
      <c r="AJ3" s="40">
        <f t="shared" si="6"/>
        <v>2596</v>
      </c>
      <c r="AK3" s="40">
        <f t="shared" si="6"/>
        <v>1299</v>
      </c>
      <c r="AL3" s="40">
        <f t="shared" si="6"/>
        <v>977</v>
      </c>
      <c r="AM3" s="40">
        <f t="shared" si="6"/>
        <v>997</v>
      </c>
      <c r="AN3" s="40">
        <f t="shared" si="6"/>
        <v>1014</v>
      </c>
      <c r="AO3" s="40">
        <f t="shared" si="6"/>
        <v>1162</v>
      </c>
      <c r="AP3" s="40">
        <f t="shared" si="6"/>
        <v>1398</v>
      </c>
      <c r="AQ3" s="40">
        <f t="shared" si="6"/>
        <v>2056</v>
      </c>
      <c r="AR3" s="40">
        <f t="shared" si="6"/>
        <v>3918</v>
      </c>
      <c r="AS3" s="40">
        <f t="shared" si="6"/>
        <v>2831</v>
      </c>
      <c r="AT3" s="40">
        <f t="shared" si="6"/>
        <v>1540</v>
      </c>
      <c r="AU3" s="40">
        <f t="shared" si="6"/>
        <v>1087</v>
      </c>
      <c r="AV3" s="40">
        <f t="shared" si="6"/>
        <v>866</v>
      </c>
      <c r="AW3" s="40">
        <f t="shared" si="6"/>
        <v>666</v>
      </c>
      <c r="AX3" s="40">
        <f t="shared" si="6"/>
        <v>421</v>
      </c>
      <c r="AY3" s="19">
        <f t="shared" si="6"/>
        <v>120</v>
      </c>
      <c r="AZ3" s="19">
        <f t="shared" si="6"/>
        <v>65</v>
      </c>
      <c r="BA3" s="19">
        <f t="shared" si="6"/>
        <v>33</v>
      </c>
      <c r="BB3" s="19">
        <f t="shared" si="6"/>
        <v>21</v>
      </c>
      <c r="BC3" s="19">
        <f t="shared" si="6"/>
        <v>50</v>
      </c>
      <c r="BD3" s="19">
        <f t="shared" si="6"/>
        <v>201</v>
      </c>
      <c r="BE3" s="19">
        <f t="shared" si="6"/>
        <v>600</v>
      </c>
      <c r="BF3" s="19">
        <f t="shared" si="6"/>
        <v>1394</v>
      </c>
      <c r="BG3" s="19">
        <f t="shared" si="6"/>
        <v>2603</v>
      </c>
      <c r="BH3" s="19">
        <f t="shared" si="6"/>
        <v>1703</v>
      </c>
      <c r="BI3" s="19">
        <f t="shared" si="6"/>
        <v>827</v>
      </c>
      <c r="BJ3" s="19">
        <f t="shared" si="6"/>
        <v>637</v>
      </c>
      <c r="BK3" s="19">
        <f t="shared" si="6"/>
        <v>674</v>
      </c>
      <c r="BL3" s="19">
        <f t="shared" si="6"/>
        <v>653</v>
      </c>
      <c r="BM3" s="19">
        <f t="shared" si="6"/>
        <v>733</v>
      </c>
      <c r="BN3" s="19">
        <f t="shared" si="6"/>
        <v>853</v>
      </c>
      <c r="BO3" s="19">
        <f t="shared" si="6"/>
        <v>1401</v>
      </c>
      <c r="BP3" s="19">
        <f t="shared" si="6"/>
        <v>2569</v>
      </c>
      <c r="BQ3" s="19">
        <f t="shared" si="6"/>
        <v>1988</v>
      </c>
      <c r="BR3" s="19">
        <f t="shared" si="6"/>
        <v>1237</v>
      </c>
      <c r="BS3" s="19">
        <f t="shared" si="6"/>
        <v>826</v>
      </c>
      <c r="BT3" s="19">
        <f t="shared" si="6"/>
        <v>646</v>
      </c>
      <c r="BU3" s="19">
        <f t="shared" si="6"/>
        <v>500</v>
      </c>
      <c r="BV3" s="19">
        <f t="shared" si="6"/>
        <v>305</v>
      </c>
      <c r="BW3" s="20"/>
    </row>
    <row r="4" spans="1:75" x14ac:dyDescent="0.2">
      <c r="A4" s="16" t="s">
        <v>3</v>
      </c>
      <c r="B4" s="18" t="s">
        <v>70</v>
      </c>
      <c r="C4" s="19">
        <f t="shared" ref="C4:BV4" si="7">C6+C8+C10+C12+C14+C16+C18+C20+C22+C24+C26+C28+C30+C32+C34+C36+C38+C40+C42+C44+C46+C48+C50+C52+C54+C56+C58+C60+C62+C64+C66+C68+C70+C72+C74+C76+C78+C80+C82+C84+C86+C88+C90+C92+C94+C96+C98+C100+C102+C104+C106+C108+C110+C112+C114+C116+C118+C120+C122+C124</f>
        <v>10893</v>
      </c>
      <c r="D4" s="19">
        <f t="shared" si="7"/>
        <v>6524</v>
      </c>
      <c r="E4" s="19">
        <f t="shared" si="7"/>
        <v>4452</v>
      </c>
      <c r="F4" s="19">
        <f t="shared" si="7"/>
        <v>3833</v>
      </c>
      <c r="G4" s="19">
        <f t="shared" si="7"/>
        <v>7066</v>
      </c>
      <c r="H4" s="19">
        <f t="shared" si="7"/>
        <v>21827</v>
      </c>
      <c r="I4" s="19">
        <f t="shared" si="7"/>
        <v>45984</v>
      </c>
      <c r="J4" s="19">
        <f t="shared" si="7"/>
        <v>65768</v>
      </c>
      <c r="K4" s="19">
        <f t="shared" si="7"/>
        <v>67486</v>
      </c>
      <c r="L4" s="19">
        <f t="shared" si="7"/>
        <v>63883</v>
      </c>
      <c r="M4" s="19">
        <f t="shared" si="7"/>
        <v>56843</v>
      </c>
      <c r="N4" s="19">
        <f t="shared" si="7"/>
        <v>53167</v>
      </c>
      <c r="O4" s="19">
        <f t="shared" si="7"/>
        <v>53620</v>
      </c>
      <c r="P4" s="19">
        <f t="shared" si="7"/>
        <v>54323</v>
      </c>
      <c r="Q4" s="19">
        <f t="shared" si="7"/>
        <v>60722</v>
      </c>
      <c r="R4" s="19">
        <f t="shared" si="7"/>
        <v>65590</v>
      </c>
      <c r="S4" s="19">
        <f t="shared" si="7"/>
        <v>68890</v>
      </c>
      <c r="T4" s="19">
        <f t="shared" si="7"/>
        <v>71811</v>
      </c>
      <c r="U4" s="19">
        <f t="shared" si="7"/>
        <v>64726</v>
      </c>
      <c r="V4" s="19">
        <f t="shared" si="7"/>
        <v>53700</v>
      </c>
      <c r="W4" s="19">
        <f t="shared" si="7"/>
        <v>44304</v>
      </c>
      <c r="X4" s="19">
        <f t="shared" si="7"/>
        <v>36601</v>
      </c>
      <c r="Y4" s="19">
        <f t="shared" si="7"/>
        <v>29237</v>
      </c>
      <c r="Z4" s="19">
        <f t="shared" si="7"/>
        <v>21059</v>
      </c>
      <c r="AA4" s="40">
        <f t="shared" si="7"/>
        <v>11638</v>
      </c>
      <c r="AB4" s="40">
        <f t="shared" si="7"/>
        <v>7142</v>
      </c>
      <c r="AC4" s="40">
        <f t="shared" si="7"/>
        <v>5199</v>
      </c>
      <c r="AD4" s="40">
        <f t="shared" si="7"/>
        <v>4350</v>
      </c>
      <c r="AE4" s="40">
        <f t="shared" si="7"/>
        <v>7266</v>
      </c>
      <c r="AF4" s="40">
        <f t="shared" si="7"/>
        <v>22234</v>
      </c>
      <c r="AG4" s="40">
        <f t="shared" si="7"/>
        <v>46932</v>
      </c>
      <c r="AH4" s="40">
        <f t="shared" si="7"/>
        <v>65082</v>
      </c>
      <c r="AI4" s="40">
        <f t="shared" si="7"/>
        <v>65789</v>
      </c>
      <c r="AJ4" s="40">
        <f t="shared" si="7"/>
        <v>59899</v>
      </c>
      <c r="AK4" s="40">
        <f t="shared" si="7"/>
        <v>53107</v>
      </c>
      <c r="AL4" s="40">
        <f t="shared" si="7"/>
        <v>51798</v>
      </c>
      <c r="AM4" s="40">
        <f t="shared" si="7"/>
        <v>52848</v>
      </c>
      <c r="AN4" s="40">
        <f t="shared" si="7"/>
        <v>54233</v>
      </c>
      <c r="AO4" s="40">
        <f t="shared" si="7"/>
        <v>60925</v>
      </c>
      <c r="AP4" s="40">
        <f t="shared" si="7"/>
        <v>65881</v>
      </c>
      <c r="AQ4" s="40">
        <f t="shared" si="7"/>
        <v>69370</v>
      </c>
      <c r="AR4" s="40">
        <f t="shared" si="7"/>
        <v>71232</v>
      </c>
      <c r="AS4" s="40">
        <f t="shared" si="7"/>
        <v>66353</v>
      </c>
      <c r="AT4" s="40">
        <f t="shared" si="7"/>
        <v>55267</v>
      </c>
      <c r="AU4" s="40">
        <f t="shared" si="7"/>
        <v>44802</v>
      </c>
      <c r="AV4" s="40">
        <f t="shared" si="7"/>
        <v>38525</v>
      </c>
      <c r="AW4" s="40">
        <f t="shared" si="7"/>
        <v>30500</v>
      </c>
      <c r="AX4" s="40">
        <f t="shared" si="7"/>
        <v>21619</v>
      </c>
      <c r="AY4" s="19">
        <f t="shared" si="7"/>
        <v>8053</v>
      </c>
      <c r="AZ4" s="19">
        <f t="shared" si="7"/>
        <v>5154</v>
      </c>
      <c r="BA4" s="19">
        <f t="shared" si="7"/>
        <v>3463</v>
      </c>
      <c r="BB4" s="19">
        <f t="shared" si="7"/>
        <v>3037</v>
      </c>
      <c r="BC4" s="19">
        <f t="shared" si="7"/>
        <v>4864</v>
      </c>
      <c r="BD4" s="19">
        <f t="shared" si="7"/>
        <v>14545</v>
      </c>
      <c r="BE4" s="19">
        <f t="shared" si="7"/>
        <v>29462</v>
      </c>
      <c r="BF4" s="19">
        <f t="shared" si="7"/>
        <v>40341</v>
      </c>
      <c r="BG4" s="19">
        <f t="shared" si="7"/>
        <v>41752</v>
      </c>
      <c r="BH4" s="19">
        <f t="shared" si="7"/>
        <v>37236</v>
      </c>
      <c r="BI4" s="19">
        <f t="shared" si="7"/>
        <v>33008</v>
      </c>
      <c r="BJ4" s="19">
        <f t="shared" si="7"/>
        <v>32214</v>
      </c>
      <c r="BK4" s="19">
        <f t="shared" si="7"/>
        <v>33627</v>
      </c>
      <c r="BL4" s="19">
        <f t="shared" si="7"/>
        <v>34648</v>
      </c>
      <c r="BM4" s="19">
        <f t="shared" si="7"/>
        <v>36099</v>
      </c>
      <c r="BN4" s="19">
        <f t="shared" si="7"/>
        <v>39815</v>
      </c>
      <c r="BO4" s="19">
        <f t="shared" si="7"/>
        <v>42706</v>
      </c>
      <c r="BP4" s="19">
        <f t="shared" si="7"/>
        <v>44459</v>
      </c>
      <c r="BQ4" s="19">
        <f t="shared" si="7"/>
        <v>40820</v>
      </c>
      <c r="BR4" s="19">
        <f t="shared" si="7"/>
        <v>35928</v>
      </c>
      <c r="BS4" s="19">
        <f t="shared" si="7"/>
        <v>30529</v>
      </c>
      <c r="BT4" s="19">
        <f t="shared" si="7"/>
        <v>26128</v>
      </c>
      <c r="BU4" s="19">
        <f t="shared" si="7"/>
        <v>23478</v>
      </c>
      <c r="BV4" s="19">
        <f t="shared" si="7"/>
        <v>19012</v>
      </c>
      <c r="BW4" s="20"/>
    </row>
    <row r="5" spans="1:75" x14ac:dyDescent="0.2">
      <c r="A5" s="16" t="s">
        <v>55</v>
      </c>
      <c r="B5" s="18" t="s">
        <v>69</v>
      </c>
      <c r="C5" s="21">
        <v>1</v>
      </c>
      <c r="D5" s="21">
        <v>1</v>
      </c>
      <c r="E5" s="21">
        <v>1</v>
      </c>
      <c r="F5" s="21">
        <v>1</v>
      </c>
      <c r="G5" s="21">
        <v>1</v>
      </c>
      <c r="H5" s="21">
        <v>4</v>
      </c>
      <c r="I5" s="21">
        <v>6</v>
      </c>
      <c r="J5" s="21">
        <v>12</v>
      </c>
      <c r="K5" s="21">
        <v>31</v>
      </c>
      <c r="L5" s="21">
        <v>24</v>
      </c>
      <c r="M5" s="21">
        <v>11</v>
      </c>
      <c r="N5" s="21">
        <v>6</v>
      </c>
      <c r="O5" s="21">
        <v>17</v>
      </c>
      <c r="P5" s="21">
        <v>14</v>
      </c>
      <c r="Q5" s="21">
        <v>12</v>
      </c>
      <c r="R5" s="21">
        <v>15</v>
      </c>
      <c r="S5" s="21">
        <v>34</v>
      </c>
      <c r="T5" s="21">
        <v>65</v>
      </c>
      <c r="U5" s="21">
        <v>50</v>
      </c>
      <c r="V5" s="21">
        <v>32</v>
      </c>
      <c r="W5" s="21">
        <v>15</v>
      </c>
      <c r="X5" s="21">
        <v>8</v>
      </c>
      <c r="Y5" s="21">
        <v>4</v>
      </c>
      <c r="Z5" s="21">
        <v>6</v>
      </c>
      <c r="AA5" s="19">
        <v>1</v>
      </c>
      <c r="AB5" s="19">
        <v>1</v>
      </c>
      <c r="AC5" s="19">
        <v>0</v>
      </c>
      <c r="AD5" s="19">
        <v>0</v>
      </c>
      <c r="AE5" s="19">
        <v>1</v>
      </c>
      <c r="AF5" s="19">
        <v>7</v>
      </c>
      <c r="AG5" s="19">
        <v>23</v>
      </c>
      <c r="AH5" s="19">
        <v>50</v>
      </c>
      <c r="AI5" s="19">
        <v>89</v>
      </c>
      <c r="AJ5" s="19">
        <v>27</v>
      </c>
      <c r="AK5" s="19">
        <v>12</v>
      </c>
      <c r="AL5" s="19">
        <v>12</v>
      </c>
      <c r="AM5" s="19">
        <v>15</v>
      </c>
      <c r="AN5" s="19">
        <v>18</v>
      </c>
      <c r="AO5" s="19">
        <v>20</v>
      </c>
      <c r="AP5" s="19">
        <v>12</v>
      </c>
      <c r="AQ5" s="19">
        <v>36</v>
      </c>
      <c r="AR5" s="19">
        <v>96</v>
      </c>
      <c r="AS5" s="19">
        <v>67</v>
      </c>
      <c r="AT5" s="19">
        <v>18</v>
      </c>
      <c r="AU5" s="19">
        <v>11</v>
      </c>
      <c r="AV5" s="19">
        <v>3</v>
      </c>
      <c r="AW5" s="19">
        <v>1</v>
      </c>
      <c r="AX5" s="19">
        <v>3</v>
      </c>
      <c r="AY5" s="21">
        <v>0</v>
      </c>
      <c r="AZ5" s="21">
        <v>1</v>
      </c>
      <c r="BA5" s="21">
        <v>1</v>
      </c>
      <c r="BB5" s="21">
        <v>0</v>
      </c>
      <c r="BC5" s="21">
        <v>3</v>
      </c>
      <c r="BD5" s="21">
        <v>4</v>
      </c>
      <c r="BE5" s="21">
        <v>24</v>
      </c>
      <c r="BF5" s="21">
        <v>52</v>
      </c>
      <c r="BG5" s="21">
        <v>94</v>
      </c>
      <c r="BH5" s="21">
        <v>42</v>
      </c>
      <c r="BI5" s="21">
        <v>8</v>
      </c>
      <c r="BJ5" s="21">
        <v>13</v>
      </c>
      <c r="BK5" s="21">
        <v>18</v>
      </c>
      <c r="BL5" s="21">
        <v>23</v>
      </c>
      <c r="BM5" s="21">
        <v>18</v>
      </c>
      <c r="BN5" s="21">
        <v>24</v>
      </c>
      <c r="BO5" s="21">
        <v>31</v>
      </c>
      <c r="BP5" s="21">
        <v>94</v>
      </c>
      <c r="BQ5" s="21">
        <v>82</v>
      </c>
      <c r="BR5" s="21">
        <v>35</v>
      </c>
      <c r="BS5" s="21">
        <v>20</v>
      </c>
      <c r="BT5" s="21">
        <v>13</v>
      </c>
      <c r="BU5" s="21">
        <v>3</v>
      </c>
      <c r="BV5" s="21">
        <v>7</v>
      </c>
      <c r="BW5" s="20"/>
    </row>
    <row r="6" spans="1:75" x14ac:dyDescent="0.2">
      <c r="A6" s="16" t="s">
        <v>55</v>
      </c>
      <c r="B6" s="18" t="s">
        <v>70</v>
      </c>
      <c r="C6" s="22">
        <v>110</v>
      </c>
      <c r="D6" s="22">
        <v>69</v>
      </c>
      <c r="E6" s="22">
        <v>61</v>
      </c>
      <c r="F6" s="22">
        <v>53</v>
      </c>
      <c r="G6" s="22">
        <v>113</v>
      </c>
      <c r="H6" s="22">
        <v>295</v>
      </c>
      <c r="I6" s="22">
        <v>564</v>
      </c>
      <c r="J6" s="22">
        <v>765</v>
      </c>
      <c r="K6" s="22">
        <v>1017</v>
      </c>
      <c r="L6" s="22">
        <v>916</v>
      </c>
      <c r="M6" s="22">
        <v>713</v>
      </c>
      <c r="N6" s="22">
        <v>614</v>
      </c>
      <c r="O6" s="22">
        <v>562</v>
      </c>
      <c r="P6" s="22">
        <v>552</v>
      </c>
      <c r="Q6" s="22">
        <v>658</v>
      </c>
      <c r="R6" s="22">
        <v>787</v>
      </c>
      <c r="S6" s="22">
        <v>896</v>
      </c>
      <c r="T6" s="22">
        <v>911</v>
      </c>
      <c r="U6" s="22">
        <v>731</v>
      </c>
      <c r="V6" s="22">
        <v>519</v>
      </c>
      <c r="W6" s="22">
        <v>425</v>
      </c>
      <c r="X6" s="22">
        <v>325</v>
      </c>
      <c r="Y6" s="22">
        <v>275</v>
      </c>
      <c r="Z6" s="22">
        <v>218</v>
      </c>
      <c r="AA6" s="23">
        <v>111</v>
      </c>
      <c r="AB6" s="23">
        <v>91</v>
      </c>
      <c r="AC6" s="23">
        <v>61</v>
      </c>
      <c r="AD6" s="23">
        <v>78</v>
      </c>
      <c r="AE6" s="23">
        <v>99</v>
      </c>
      <c r="AF6" s="23">
        <v>303</v>
      </c>
      <c r="AG6" s="23">
        <v>610</v>
      </c>
      <c r="AH6" s="23">
        <v>728</v>
      </c>
      <c r="AI6" s="23">
        <v>931</v>
      </c>
      <c r="AJ6" s="23">
        <v>795</v>
      </c>
      <c r="AK6" s="23">
        <v>677</v>
      </c>
      <c r="AL6" s="23">
        <v>577</v>
      </c>
      <c r="AM6" s="23">
        <v>522</v>
      </c>
      <c r="AN6" s="23">
        <v>590</v>
      </c>
      <c r="AO6" s="23">
        <v>738</v>
      </c>
      <c r="AP6" s="23">
        <v>808</v>
      </c>
      <c r="AQ6" s="23">
        <v>984</v>
      </c>
      <c r="AR6" s="23">
        <v>843</v>
      </c>
      <c r="AS6" s="23">
        <v>798</v>
      </c>
      <c r="AT6" s="23">
        <v>686</v>
      </c>
      <c r="AU6" s="23">
        <v>504</v>
      </c>
      <c r="AV6" s="23">
        <v>363</v>
      </c>
      <c r="AW6" s="23">
        <v>325</v>
      </c>
      <c r="AX6" s="23">
        <v>219</v>
      </c>
      <c r="AY6" s="22">
        <v>140</v>
      </c>
      <c r="AZ6" s="22">
        <v>117</v>
      </c>
      <c r="BA6" s="22">
        <v>88</v>
      </c>
      <c r="BB6" s="22">
        <v>77</v>
      </c>
      <c r="BC6" s="22">
        <v>115</v>
      </c>
      <c r="BD6" s="22">
        <v>343</v>
      </c>
      <c r="BE6" s="22">
        <v>587</v>
      </c>
      <c r="BF6" s="22">
        <v>677</v>
      </c>
      <c r="BG6" s="22">
        <v>918</v>
      </c>
      <c r="BH6" s="22">
        <v>797</v>
      </c>
      <c r="BI6" s="22">
        <v>635</v>
      </c>
      <c r="BJ6" s="22">
        <v>637</v>
      </c>
      <c r="BK6" s="22">
        <v>613</v>
      </c>
      <c r="BL6" s="22">
        <v>550</v>
      </c>
      <c r="BM6" s="22">
        <v>623</v>
      </c>
      <c r="BN6" s="22">
        <v>792</v>
      </c>
      <c r="BO6" s="22">
        <v>990</v>
      </c>
      <c r="BP6" s="22">
        <v>968</v>
      </c>
      <c r="BQ6" s="22">
        <v>898</v>
      </c>
      <c r="BR6" s="22">
        <v>659</v>
      </c>
      <c r="BS6" s="22">
        <v>529</v>
      </c>
      <c r="BT6" s="22">
        <v>474</v>
      </c>
      <c r="BU6" s="22">
        <v>560</v>
      </c>
      <c r="BV6" s="22">
        <v>449</v>
      </c>
      <c r="BW6" s="20"/>
    </row>
    <row r="7" spans="1:75" x14ac:dyDescent="0.2">
      <c r="A7" s="16" t="s">
        <v>31</v>
      </c>
      <c r="B7" s="18" t="s">
        <v>69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1</v>
      </c>
      <c r="O7" s="19">
        <v>2</v>
      </c>
      <c r="P7" s="19">
        <v>2</v>
      </c>
      <c r="Q7" s="19">
        <v>1</v>
      </c>
      <c r="R7" s="19">
        <v>0</v>
      </c>
      <c r="S7" s="19">
        <v>1</v>
      </c>
      <c r="T7" s="19">
        <v>5</v>
      </c>
      <c r="U7" s="19">
        <v>2</v>
      </c>
      <c r="V7" s="19">
        <v>1</v>
      </c>
      <c r="W7" s="19">
        <v>0</v>
      </c>
      <c r="X7" s="19">
        <v>1</v>
      </c>
      <c r="Y7" s="19">
        <v>0</v>
      </c>
      <c r="Z7" s="19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3</v>
      </c>
      <c r="AG7" s="21">
        <v>2</v>
      </c>
      <c r="AH7" s="21">
        <v>1</v>
      </c>
      <c r="AI7" s="21">
        <v>2</v>
      </c>
      <c r="AJ7" s="21">
        <v>0</v>
      </c>
      <c r="AK7" s="22">
        <v>0</v>
      </c>
      <c r="AL7" s="22">
        <v>0</v>
      </c>
      <c r="AM7" s="22">
        <v>2</v>
      </c>
      <c r="AN7" s="22">
        <v>0</v>
      </c>
      <c r="AO7" s="22">
        <v>0</v>
      </c>
      <c r="AP7" s="22">
        <v>0</v>
      </c>
      <c r="AQ7" s="22">
        <v>0</v>
      </c>
      <c r="AR7" s="22">
        <v>3</v>
      </c>
      <c r="AS7" s="22">
        <v>1</v>
      </c>
      <c r="AT7" s="22">
        <v>0</v>
      </c>
      <c r="AU7" s="22">
        <v>0</v>
      </c>
      <c r="AV7" s="22">
        <v>0</v>
      </c>
      <c r="AW7" s="22">
        <v>1</v>
      </c>
      <c r="AX7" s="22">
        <v>0</v>
      </c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20"/>
    </row>
    <row r="8" spans="1:75" x14ac:dyDescent="0.2">
      <c r="A8" s="16" t="s">
        <v>31</v>
      </c>
      <c r="B8" s="18" t="s">
        <v>70</v>
      </c>
      <c r="C8" s="19">
        <v>107</v>
      </c>
      <c r="D8" s="19">
        <v>54</v>
      </c>
      <c r="E8" s="19">
        <v>41</v>
      </c>
      <c r="F8" s="19">
        <v>32</v>
      </c>
      <c r="G8" s="19">
        <v>116</v>
      </c>
      <c r="H8" s="19">
        <v>592</v>
      </c>
      <c r="I8" s="19">
        <v>1325</v>
      </c>
      <c r="J8" s="19">
        <v>1676</v>
      </c>
      <c r="K8" s="19">
        <v>1551</v>
      </c>
      <c r="L8" s="19">
        <v>1410</v>
      </c>
      <c r="M8" s="19">
        <v>1089</v>
      </c>
      <c r="N8" s="19">
        <v>922</v>
      </c>
      <c r="O8" s="19">
        <v>974</v>
      </c>
      <c r="P8" s="19">
        <v>1016</v>
      </c>
      <c r="Q8" s="19">
        <v>1224</v>
      </c>
      <c r="R8" s="19">
        <v>1271</v>
      </c>
      <c r="S8" s="19">
        <v>1346</v>
      </c>
      <c r="T8" s="19">
        <v>1329</v>
      </c>
      <c r="U8" s="19">
        <v>1133</v>
      </c>
      <c r="V8" s="19">
        <v>836</v>
      </c>
      <c r="W8" s="19">
        <v>703</v>
      </c>
      <c r="X8" s="19">
        <v>482</v>
      </c>
      <c r="Y8" s="19">
        <v>363</v>
      </c>
      <c r="Z8" s="19">
        <v>268</v>
      </c>
      <c r="AA8" s="22">
        <v>124</v>
      </c>
      <c r="AB8" s="22">
        <v>62</v>
      </c>
      <c r="AC8" s="22">
        <v>42</v>
      </c>
      <c r="AD8" s="22">
        <v>34</v>
      </c>
      <c r="AE8" s="22">
        <v>122</v>
      </c>
      <c r="AF8" s="22">
        <v>654</v>
      </c>
      <c r="AG8" s="22">
        <v>1449</v>
      </c>
      <c r="AH8" s="22">
        <v>1637</v>
      </c>
      <c r="AI8" s="22">
        <v>1604</v>
      </c>
      <c r="AJ8" s="22">
        <v>1332</v>
      </c>
      <c r="AK8" s="22">
        <v>1017</v>
      </c>
      <c r="AL8" s="22">
        <v>900</v>
      </c>
      <c r="AM8" s="22">
        <v>964</v>
      </c>
      <c r="AN8" s="22">
        <v>1025</v>
      </c>
      <c r="AO8" s="22">
        <v>1164</v>
      </c>
      <c r="AP8" s="22">
        <v>1423</v>
      </c>
      <c r="AQ8" s="22">
        <v>1425</v>
      </c>
      <c r="AR8" s="22">
        <v>1372</v>
      </c>
      <c r="AS8" s="22">
        <v>1336</v>
      </c>
      <c r="AT8" s="22">
        <v>988</v>
      </c>
      <c r="AU8" s="22">
        <v>681</v>
      </c>
      <c r="AV8" s="22">
        <v>539</v>
      </c>
      <c r="AW8" s="22">
        <v>385</v>
      </c>
      <c r="AX8" s="22">
        <v>242</v>
      </c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0"/>
    </row>
    <row r="9" spans="1:75" x14ac:dyDescent="0.2">
      <c r="A9" s="16" t="s">
        <v>37</v>
      </c>
      <c r="B9" s="18" t="s">
        <v>69</v>
      </c>
      <c r="C9" s="21">
        <v>6</v>
      </c>
      <c r="D9" s="21">
        <v>0</v>
      </c>
      <c r="E9" s="21">
        <v>0</v>
      </c>
      <c r="F9" s="21">
        <v>0</v>
      </c>
      <c r="G9" s="21">
        <v>1</v>
      </c>
      <c r="H9" s="21">
        <v>3</v>
      </c>
      <c r="I9" s="21">
        <v>7</v>
      </c>
      <c r="J9" s="21">
        <v>37</v>
      </c>
      <c r="K9" s="21">
        <v>56</v>
      </c>
      <c r="L9" s="21">
        <v>53</v>
      </c>
      <c r="M9" s="21">
        <v>29</v>
      </c>
      <c r="N9" s="21">
        <v>19</v>
      </c>
      <c r="O9" s="21">
        <v>21</v>
      </c>
      <c r="P9" s="21">
        <v>15</v>
      </c>
      <c r="Q9" s="21">
        <v>18</v>
      </c>
      <c r="R9" s="21">
        <v>26</v>
      </c>
      <c r="S9" s="21">
        <v>25</v>
      </c>
      <c r="T9" s="21">
        <v>72</v>
      </c>
      <c r="U9" s="21">
        <v>79</v>
      </c>
      <c r="V9" s="21">
        <v>24</v>
      </c>
      <c r="W9" s="21">
        <v>27</v>
      </c>
      <c r="X9" s="21">
        <v>18</v>
      </c>
      <c r="Y9" s="21">
        <v>9</v>
      </c>
      <c r="Z9" s="21">
        <v>3</v>
      </c>
      <c r="AA9" s="19">
        <v>3</v>
      </c>
      <c r="AB9" s="19">
        <v>1</v>
      </c>
      <c r="AC9" s="19">
        <v>0</v>
      </c>
      <c r="AD9" s="19">
        <v>0</v>
      </c>
      <c r="AE9" s="19">
        <v>2</v>
      </c>
      <c r="AF9" s="19">
        <v>7</v>
      </c>
      <c r="AG9" s="19">
        <v>31</v>
      </c>
      <c r="AH9" s="19">
        <v>70</v>
      </c>
      <c r="AI9" s="19">
        <v>141</v>
      </c>
      <c r="AJ9" s="19">
        <v>40</v>
      </c>
      <c r="AK9" s="19">
        <v>32</v>
      </c>
      <c r="AL9" s="19">
        <v>27</v>
      </c>
      <c r="AM9" s="19">
        <v>18</v>
      </c>
      <c r="AN9" s="19">
        <v>19</v>
      </c>
      <c r="AO9" s="19">
        <v>28</v>
      </c>
      <c r="AP9" s="19">
        <v>18</v>
      </c>
      <c r="AQ9" s="19">
        <v>46</v>
      </c>
      <c r="AR9" s="19">
        <v>134</v>
      </c>
      <c r="AS9" s="19">
        <v>82</v>
      </c>
      <c r="AT9" s="19">
        <v>33</v>
      </c>
      <c r="AU9" s="19">
        <v>28</v>
      </c>
      <c r="AV9" s="19">
        <v>16</v>
      </c>
      <c r="AW9" s="19">
        <v>4</v>
      </c>
      <c r="AX9" s="19">
        <v>3</v>
      </c>
      <c r="AY9" s="21">
        <v>0</v>
      </c>
      <c r="AZ9" s="21">
        <v>3</v>
      </c>
      <c r="BA9" s="21">
        <v>0</v>
      </c>
      <c r="BB9" s="21">
        <v>1</v>
      </c>
      <c r="BC9" s="21">
        <v>0</v>
      </c>
      <c r="BD9" s="21">
        <v>6</v>
      </c>
      <c r="BE9" s="21">
        <v>27</v>
      </c>
      <c r="BF9" s="21">
        <v>79</v>
      </c>
      <c r="BG9" s="21">
        <v>137</v>
      </c>
      <c r="BH9" s="21">
        <v>59</v>
      </c>
      <c r="BI9" s="21">
        <v>25</v>
      </c>
      <c r="BJ9" s="21">
        <v>28</v>
      </c>
      <c r="BK9" s="21">
        <v>29</v>
      </c>
      <c r="BL9" s="21">
        <v>28</v>
      </c>
      <c r="BM9" s="21">
        <v>22</v>
      </c>
      <c r="BN9" s="21">
        <v>38</v>
      </c>
      <c r="BO9" s="21">
        <v>65</v>
      </c>
      <c r="BP9" s="21">
        <v>116</v>
      </c>
      <c r="BQ9" s="21">
        <v>94</v>
      </c>
      <c r="BR9" s="21">
        <v>51</v>
      </c>
      <c r="BS9" s="21">
        <v>30</v>
      </c>
      <c r="BT9" s="21">
        <v>14</v>
      </c>
      <c r="BU9" s="21">
        <v>23</v>
      </c>
      <c r="BV9" s="21">
        <v>7</v>
      </c>
      <c r="BW9" s="20"/>
    </row>
    <row r="10" spans="1:75" x14ac:dyDescent="0.2">
      <c r="A10" s="16" t="s">
        <v>37</v>
      </c>
      <c r="B10" s="18" t="s">
        <v>70</v>
      </c>
      <c r="C10" s="22">
        <v>272</v>
      </c>
      <c r="D10" s="22">
        <v>170</v>
      </c>
      <c r="E10" s="22">
        <v>88</v>
      </c>
      <c r="F10" s="22">
        <v>75</v>
      </c>
      <c r="G10" s="22">
        <v>134</v>
      </c>
      <c r="H10" s="22">
        <v>360</v>
      </c>
      <c r="I10" s="22">
        <v>1050</v>
      </c>
      <c r="J10" s="22">
        <v>1761</v>
      </c>
      <c r="K10" s="22">
        <v>1878</v>
      </c>
      <c r="L10" s="22">
        <v>1750</v>
      </c>
      <c r="M10" s="22">
        <v>1389</v>
      </c>
      <c r="N10" s="22">
        <v>1328</v>
      </c>
      <c r="O10" s="22">
        <v>1357</v>
      </c>
      <c r="P10" s="22">
        <v>1241</v>
      </c>
      <c r="Q10" s="22">
        <v>1460</v>
      </c>
      <c r="R10" s="22">
        <v>1673</v>
      </c>
      <c r="S10" s="22">
        <v>1796</v>
      </c>
      <c r="T10" s="22">
        <v>1863</v>
      </c>
      <c r="U10" s="22">
        <v>1762</v>
      </c>
      <c r="V10" s="22">
        <v>1508</v>
      </c>
      <c r="W10" s="22">
        <v>1240</v>
      </c>
      <c r="X10" s="22">
        <v>1054</v>
      </c>
      <c r="Y10" s="22">
        <v>770</v>
      </c>
      <c r="Z10" s="22">
        <v>433</v>
      </c>
      <c r="AA10" s="23">
        <v>266</v>
      </c>
      <c r="AB10" s="23">
        <v>174</v>
      </c>
      <c r="AC10" s="23">
        <v>90</v>
      </c>
      <c r="AD10" s="23">
        <v>77</v>
      </c>
      <c r="AE10" s="23">
        <v>119</v>
      </c>
      <c r="AF10" s="23">
        <v>374</v>
      </c>
      <c r="AG10" s="23">
        <v>1103</v>
      </c>
      <c r="AH10" s="23">
        <v>1822</v>
      </c>
      <c r="AI10" s="23">
        <v>1772</v>
      </c>
      <c r="AJ10" s="23">
        <v>1700</v>
      </c>
      <c r="AK10" s="23">
        <v>1390</v>
      </c>
      <c r="AL10" s="23">
        <v>1340</v>
      </c>
      <c r="AM10" s="23">
        <v>1319</v>
      </c>
      <c r="AN10" s="23">
        <v>1321</v>
      </c>
      <c r="AO10" s="23">
        <v>1474</v>
      </c>
      <c r="AP10" s="23">
        <v>1679</v>
      </c>
      <c r="AQ10" s="23">
        <v>1800</v>
      </c>
      <c r="AR10" s="23">
        <v>1882</v>
      </c>
      <c r="AS10" s="23">
        <v>1731</v>
      </c>
      <c r="AT10" s="23">
        <v>1450</v>
      </c>
      <c r="AU10" s="23">
        <v>1245</v>
      </c>
      <c r="AV10" s="23">
        <v>1211</v>
      </c>
      <c r="AW10" s="23">
        <v>845</v>
      </c>
      <c r="AX10" s="23">
        <v>534</v>
      </c>
      <c r="AY10" s="22">
        <v>320</v>
      </c>
      <c r="AZ10" s="22">
        <v>198</v>
      </c>
      <c r="BA10" s="22">
        <v>103</v>
      </c>
      <c r="BB10" s="22">
        <v>83</v>
      </c>
      <c r="BC10" s="22">
        <v>133</v>
      </c>
      <c r="BD10" s="22">
        <v>381</v>
      </c>
      <c r="BE10" s="22">
        <v>1132</v>
      </c>
      <c r="BF10" s="22">
        <v>1875</v>
      </c>
      <c r="BG10" s="22">
        <v>1814</v>
      </c>
      <c r="BH10" s="22">
        <v>1603</v>
      </c>
      <c r="BI10" s="22">
        <v>1293</v>
      </c>
      <c r="BJ10" s="22">
        <v>1342</v>
      </c>
      <c r="BK10" s="22">
        <v>1386</v>
      </c>
      <c r="BL10" s="22">
        <v>1387</v>
      </c>
      <c r="BM10" s="22">
        <v>1460</v>
      </c>
      <c r="BN10" s="22">
        <v>1655</v>
      </c>
      <c r="BO10" s="22">
        <v>1881</v>
      </c>
      <c r="BP10" s="22">
        <v>1934</v>
      </c>
      <c r="BQ10" s="22">
        <v>1798</v>
      </c>
      <c r="BR10" s="22">
        <v>1452</v>
      </c>
      <c r="BS10" s="22">
        <v>1342</v>
      </c>
      <c r="BT10" s="22">
        <v>1119</v>
      </c>
      <c r="BU10" s="22">
        <v>1017</v>
      </c>
      <c r="BV10" s="22">
        <v>743</v>
      </c>
      <c r="BW10" s="20"/>
    </row>
    <row r="11" spans="1:75" x14ac:dyDescent="0.2">
      <c r="A11" s="16" t="s">
        <v>15</v>
      </c>
      <c r="B11" s="18" t="s">
        <v>69</v>
      </c>
      <c r="C11" s="19">
        <v>3</v>
      </c>
      <c r="D11" s="19">
        <v>0</v>
      </c>
      <c r="E11" s="19">
        <v>1</v>
      </c>
      <c r="F11" s="19">
        <v>0</v>
      </c>
      <c r="G11" s="19">
        <v>0</v>
      </c>
      <c r="H11" s="19">
        <v>3</v>
      </c>
      <c r="I11" s="19">
        <v>3</v>
      </c>
      <c r="J11" s="19">
        <v>9</v>
      </c>
      <c r="K11" s="19">
        <v>16</v>
      </c>
      <c r="L11" s="19">
        <v>23</v>
      </c>
      <c r="M11" s="19">
        <v>8</v>
      </c>
      <c r="N11" s="19">
        <v>13</v>
      </c>
      <c r="O11" s="19">
        <v>8</v>
      </c>
      <c r="P11" s="19">
        <v>13</v>
      </c>
      <c r="Q11" s="19">
        <v>13</v>
      </c>
      <c r="R11" s="19">
        <v>16</v>
      </c>
      <c r="S11" s="19">
        <v>34</v>
      </c>
      <c r="T11" s="19">
        <v>46</v>
      </c>
      <c r="U11" s="19">
        <v>45</v>
      </c>
      <c r="V11" s="19">
        <v>25</v>
      </c>
      <c r="W11" s="19">
        <v>26</v>
      </c>
      <c r="X11" s="19">
        <v>12</v>
      </c>
      <c r="Y11" s="19">
        <v>4</v>
      </c>
      <c r="Z11" s="19">
        <v>4</v>
      </c>
      <c r="AA11" s="21">
        <v>2</v>
      </c>
      <c r="AB11" s="21">
        <v>0</v>
      </c>
      <c r="AC11" s="21">
        <v>0</v>
      </c>
      <c r="AD11" s="21">
        <v>0</v>
      </c>
      <c r="AE11" s="21">
        <v>0</v>
      </c>
      <c r="AF11" s="21">
        <v>3</v>
      </c>
      <c r="AG11" s="21">
        <v>5</v>
      </c>
      <c r="AH11" s="21">
        <v>20</v>
      </c>
      <c r="AI11" s="21">
        <v>23</v>
      </c>
      <c r="AJ11" s="21">
        <v>21</v>
      </c>
      <c r="AK11" s="22">
        <v>14</v>
      </c>
      <c r="AL11" s="22">
        <v>13</v>
      </c>
      <c r="AM11" s="22">
        <v>10</v>
      </c>
      <c r="AN11" s="22">
        <v>13</v>
      </c>
      <c r="AO11" s="22">
        <v>21</v>
      </c>
      <c r="AP11" s="22">
        <v>17</v>
      </c>
      <c r="AQ11" s="22">
        <v>34</v>
      </c>
      <c r="AR11" s="22">
        <v>79</v>
      </c>
      <c r="AS11" s="22">
        <v>56</v>
      </c>
      <c r="AT11" s="22">
        <v>26</v>
      </c>
      <c r="AU11" s="22">
        <v>18</v>
      </c>
      <c r="AV11" s="22">
        <v>13</v>
      </c>
      <c r="AW11" s="22">
        <v>11</v>
      </c>
      <c r="AX11" s="22">
        <v>3</v>
      </c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20"/>
    </row>
    <row r="12" spans="1:75" x14ac:dyDescent="0.2">
      <c r="A12" s="16" t="s">
        <v>15</v>
      </c>
      <c r="B12" s="18" t="s">
        <v>70</v>
      </c>
      <c r="C12" s="19">
        <v>222</v>
      </c>
      <c r="D12" s="19">
        <v>131</v>
      </c>
      <c r="E12" s="19">
        <v>76</v>
      </c>
      <c r="F12" s="19">
        <v>62</v>
      </c>
      <c r="G12" s="19">
        <v>148</v>
      </c>
      <c r="H12" s="19">
        <v>471</v>
      </c>
      <c r="I12" s="19">
        <v>1033</v>
      </c>
      <c r="J12" s="19">
        <v>1147</v>
      </c>
      <c r="K12" s="19">
        <v>1158</v>
      </c>
      <c r="L12" s="19">
        <v>1130</v>
      </c>
      <c r="M12" s="19">
        <v>921</v>
      </c>
      <c r="N12" s="19">
        <v>882</v>
      </c>
      <c r="O12" s="19">
        <v>999</v>
      </c>
      <c r="P12" s="19">
        <v>954</v>
      </c>
      <c r="Q12" s="19">
        <v>1061</v>
      </c>
      <c r="R12" s="19">
        <v>1125</v>
      </c>
      <c r="S12" s="19">
        <v>1113</v>
      </c>
      <c r="T12" s="19">
        <v>1155</v>
      </c>
      <c r="U12" s="19">
        <v>1145</v>
      </c>
      <c r="V12" s="19">
        <v>1137</v>
      </c>
      <c r="W12" s="19">
        <v>925</v>
      </c>
      <c r="X12" s="19">
        <v>699</v>
      </c>
      <c r="Y12" s="19">
        <v>575</v>
      </c>
      <c r="Z12" s="19">
        <v>358</v>
      </c>
      <c r="AA12" s="22">
        <v>210</v>
      </c>
      <c r="AB12" s="22">
        <v>134</v>
      </c>
      <c r="AC12" s="22">
        <v>82</v>
      </c>
      <c r="AD12" s="22">
        <v>62</v>
      </c>
      <c r="AE12" s="22">
        <v>139</v>
      </c>
      <c r="AF12" s="22">
        <v>505</v>
      </c>
      <c r="AG12" s="22">
        <v>1080</v>
      </c>
      <c r="AH12" s="22">
        <v>1198</v>
      </c>
      <c r="AI12" s="22">
        <v>1142</v>
      </c>
      <c r="AJ12" s="22">
        <v>1121</v>
      </c>
      <c r="AK12" s="22">
        <v>1082</v>
      </c>
      <c r="AL12" s="22">
        <v>943</v>
      </c>
      <c r="AM12" s="22">
        <v>967</v>
      </c>
      <c r="AN12" s="22">
        <v>946</v>
      </c>
      <c r="AO12" s="22">
        <v>988</v>
      </c>
      <c r="AP12" s="22">
        <v>1044</v>
      </c>
      <c r="AQ12" s="22">
        <v>1157</v>
      </c>
      <c r="AR12" s="22">
        <v>1175</v>
      </c>
      <c r="AS12" s="22">
        <v>1124</v>
      </c>
      <c r="AT12" s="22">
        <v>1020</v>
      </c>
      <c r="AU12" s="22">
        <v>857</v>
      </c>
      <c r="AV12" s="22">
        <v>829</v>
      </c>
      <c r="AW12" s="22">
        <v>687</v>
      </c>
      <c r="AX12" s="22">
        <v>464</v>
      </c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0"/>
    </row>
    <row r="13" spans="1:75" x14ac:dyDescent="0.2">
      <c r="A13" s="16" t="s">
        <v>45</v>
      </c>
      <c r="B13" s="18" t="s">
        <v>69</v>
      </c>
      <c r="C13" s="21">
        <v>0</v>
      </c>
      <c r="D13" s="21">
        <v>0</v>
      </c>
      <c r="E13" s="21">
        <v>1</v>
      </c>
      <c r="F13" s="21">
        <v>0</v>
      </c>
      <c r="G13" s="21">
        <v>0</v>
      </c>
      <c r="H13" s="21">
        <v>0</v>
      </c>
      <c r="I13" s="21">
        <v>0</v>
      </c>
      <c r="J13" s="21">
        <v>1</v>
      </c>
      <c r="K13" s="21">
        <v>1</v>
      </c>
      <c r="L13" s="21">
        <v>1</v>
      </c>
      <c r="M13" s="21">
        <v>2</v>
      </c>
      <c r="N13" s="21">
        <v>1</v>
      </c>
      <c r="O13" s="21">
        <v>0</v>
      </c>
      <c r="P13" s="21">
        <v>1</v>
      </c>
      <c r="Q13" s="21">
        <v>0</v>
      </c>
      <c r="R13" s="21">
        <v>2</v>
      </c>
      <c r="S13" s="21">
        <v>3</v>
      </c>
      <c r="T13" s="21">
        <v>3</v>
      </c>
      <c r="U13" s="21">
        <v>12</v>
      </c>
      <c r="V13" s="21">
        <v>14</v>
      </c>
      <c r="W13" s="21">
        <v>4</v>
      </c>
      <c r="X13" s="21">
        <v>2</v>
      </c>
      <c r="Y13" s="21">
        <v>0</v>
      </c>
      <c r="Z13" s="21">
        <v>0</v>
      </c>
      <c r="AA13" s="19">
        <v>0</v>
      </c>
      <c r="AB13" s="19">
        <v>1</v>
      </c>
      <c r="AC13" s="19">
        <v>0</v>
      </c>
      <c r="AD13" s="19">
        <v>0</v>
      </c>
      <c r="AE13" s="19">
        <v>0</v>
      </c>
      <c r="AF13" s="19">
        <v>0</v>
      </c>
      <c r="AG13" s="19">
        <v>3</v>
      </c>
      <c r="AH13" s="19">
        <v>3</v>
      </c>
      <c r="AI13" s="19">
        <v>4</v>
      </c>
      <c r="AJ13" s="19">
        <v>4</v>
      </c>
      <c r="AK13" s="19">
        <v>0</v>
      </c>
      <c r="AL13" s="19">
        <v>1</v>
      </c>
      <c r="AM13" s="19">
        <v>5</v>
      </c>
      <c r="AN13" s="19">
        <v>2</v>
      </c>
      <c r="AO13" s="19">
        <v>0</v>
      </c>
      <c r="AP13" s="19">
        <v>1</v>
      </c>
      <c r="AQ13" s="19">
        <v>1</v>
      </c>
      <c r="AR13" s="19">
        <v>5</v>
      </c>
      <c r="AS13" s="19">
        <v>2</v>
      </c>
      <c r="AT13" s="19">
        <v>0</v>
      </c>
      <c r="AU13" s="19">
        <v>1</v>
      </c>
      <c r="AV13" s="19">
        <v>0</v>
      </c>
      <c r="AW13" s="19">
        <v>0</v>
      </c>
      <c r="AX13" s="19">
        <v>0</v>
      </c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0"/>
    </row>
    <row r="14" spans="1:75" x14ac:dyDescent="0.2">
      <c r="A14" s="16" t="s">
        <v>45</v>
      </c>
      <c r="B14" s="18" t="s">
        <v>70</v>
      </c>
      <c r="C14" s="22">
        <v>279</v>
      </c>
      <c r="D14" s="22">
        <v>139</v>
      </c>
      <c r="E14" s="22">
        <v>113</v>
      </c>
      <c r="F14" s="22">
        <v>91</v>
      </c>
      <c r="G14" s="22">
        <v>227</v>
      </c>
      <c r="H14" s="22">
        <v>796</v>
      </c>
      <c r="I14" s="22">
        <v>1699</v>
      </c>
      <c r="J14" s="22">
        <v>1938</v>
      </c>
      <c r="K14" s="22">
        <v>1788</v>
      </c>
      <c r="L14" s="22">
        <v>1563</v>
      </c>
      <c r="M14" s="22">
        <v>1249</v>
      </c>
      <c r="N14" s="22">
        <v>1144</v>
      </c>
      <c r="O14" s="22">
        <v>1172</v>
      </c>
      <c r="P14" s="22">
        <v>1228</v>
      </c>
      <c r="Q14" s="22">
        <v>1481</v>
      </c>
      <c r="R14" s="22">
        <v>1628</v>
      </c>
      <c r="S14" s="22">
        <v>1688</v>
      </c>
      <c r="T14" s="22">
        <v>1629</v>
      </c>
      <c r="U14" s="22">
        <v>1480</v>
      </c>
      <c r="V14" s="22">
        <v>1178</v>
      </c>
      <c r="W14" s="22">
        <v>1036</v>
      </c>
      <c r="X14" s="22">
        <v>837</v>
      </c>
      <c r="Y14" s="22">
        <v>677</v>
      </c>
      <c r="Z14" s="22">
        <v>513</v>
      </c>
      <c r="AA14" s="23">
        <v>292</v>
      </c>
      <c r="AB14" s="23">
        <v>165</v>
      </c>
      <c r="AC14" s="23">
        <v>108</v>
      </c>
      <c r="AD14" s="23">
        <v>94</v>
      </c>
      <c r="AE14" s="23">
        <v>246</v>
      </c>
      <c r="AF14" s="23">
        <v>861</v>
      </c>
      <c r="AG14" s="23">
        <v>1793</v>
      </c>
      <c r="AH14" s="23">
        <v>1910</v>
      </c>
      <c r="AI14" s="23">
        <v>1823</v>
      </c>
      <c r="AJ14" s="23">
        <v>1571</v>
      </c>
      <c r="AK14" s="23">
        <v>1271</v>
      </c>
      <c r="AL14" s="23">
        <v>1199</v>
      </c>
      <c r="AM14" s="23">
        <v>1155</v>
      </c>
      <c r="AN14" s="23">
        <v>1341</v>
      </c>
      <c r="AO14" s="23">
        <v>1556</v>
      </c>
      <c r="AP14" s="23">
        <v>1752</v>
      </c>
      <c r="AQ14" s="23">
        <v>1765</v>
      </c>
      <c r="AR14" s="23">
        <v>1667</v>
      </c>
      <c r="AS14" s="23">
        <v>1789</v>
      </c>
      <c r="AT14" s="23">
        <v>1583</v>
      </c>
      <c r="AU14" s="23">
        <v>1118</v>
      </c>
      <c r="AV14" s="23">
        <v>913</v>
      </c>
      <c r="AW14" s="23">
        <v>909</v>
      </c>
      <c r="AX14" s="23">
        <v>558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0"/>
    </row>
    <row r="15" spans="1:75" x14ac:dyDescent="0.2">
      <c r="A15" s="16" t="s">
        <v>51</v>
      </c>
      <c r="B15" s="18" t="s">
        <v>69</v>
      </c>
      <c r="C15" s="19">
        <v>3</v>
      </c>
      <c r="D15" s="19">
        <v>1</v>
      </c>
      <c r="E15" s="19">
        <v>0</v>
      </c>
      <c r="F15" s="19">
        <v>1</v>
      </c>
      <c r="G15" s="19">
        <v>0</v>
      </c>
      <c r="H15" s="19">
        <v>2</v>
      </c>
      <c r="I15" s="19">
        <v>0</v>
      </c>
      <c r="J15" s="19">
        <v>0</v>
      </c>
      <c r="K15" s="19">
        <v>0</v>
      </c>
      <c r="L15" s="19">
        <v>2</v>
      </c>
      <c r="M15" s="19">
        <v>1</v>
      </c>
      <c r="N15" s="19">
        <v>4</v>
      </c>
      <c r="O15" s="19">
        <v>0</v>
      </c>
      <c r="P15" s="19">
        <v>1</v>
      </c>
      <c r="Q15" s="19">
        <v>2</v>
      </c>
      <c r="R15" s="19">
        <v>1</v>
      </c>
      <c r="S15" s="19">
        <v>6</v>
      </c>
      <c r="T15" s="19">
        <v>4</v>
      </c>
      <c r="U15" s="19">
        <v>6</v>
      </c>
      <c r="V15" s="19">
        <v>5</v>
      </c>
      <c r="W15" s="19">
        <v>3</v>
      </c>
      <c r="X15" s="19">
        <v>0</v>
      </c>
      <c r="Y15" s="19">
        <v>0</v>
      </c>
      <c r="Z15" s="19">
        <v>0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20"/>
    </row>
    <row r="16" spans="1:75" x14ac:dyDescent="0.2">
      <c r="A16" s="16" t="s">
        <v>51</v>
      </c>
      <c r="B16" s="18" t="s">
        <v>70</v>
      </c>
      <c r="C16" s="19">
        <v>285</v>
      </c>
      <c r="D16" s="19">
        <v>166</v>
      </c>
      <c r="E16" s="19">
        <v>124</v>
      </c>
      <c r="F16" s="19">
        <v>96</v>
      </c>
      <c r="G16" s="19">
        <v>182</v>
      </c>
      <c r="H16" s="19">
        <v>592</v>
      </c>
      <c r="I16" s="19">
        <v>1234</v>
      </c>
      <c r="J16" s="19">
        <v>1547</v>
      </c>
      <c r="K16" s="19">
        <v>1306</v>
      </c>
      <c r="L16" s="19">
        <v>1385</v>
      </c>
      <c r="M16" s="19">
        <v>1247</v>
      </c>
      <c r="N16" s="19">
        <v>1168</v>
      </c>
      <c r="O16" s="19">
        <v>1292</v>
      </c>
      <c r="P16" s="19">
        <v>1282</v>
      </c>
      <c r="Q16" s="19">
        <v>1312</v>
      </c>
      <c r="R16" s="19">
        <v>1480</v>
      </c>
      <c r="S16" s="19">
        <v>1324</v>
      </c>
      <c r="T16" s="19">
        <v>1321</v>
      </c>
      <c r="U16" s="19">
        <v>1541</v>
      </c>
      <c r="V16" s="19">
        <v>1286</v>
      </c>
      <c r="W16" s="19">
        <v>1083</v>
      </c>
      <c r="X16" s="19">
        <v>952</v>
      </c>
      <c r="Y16" s="19">
        <v>736</v>
      </c>
      <c r="Z16" s="19">
        <v>570</v>
      </c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0"/>
    </row>
    <row r="17" spans="1:75" x14ac:dyDescent="0.2">
      <c r="A17" s="16" t="s">
        <v>6</v>
      </c>
      <c r="B17" s="18" t="s">
        <v>69</v>
      </c>
      <c r="C17" s="21">
        <v>17</v>
      </c>
      <c r="D17" s="21">
        <v>7</v>
      </c>
      <c r="E17" s="21">
        <v>1</v>
      </c>
      <c r="F17" s="21">
        <v>3</v>
      </c>
      <c r="G17" s="21">
        <v>2</v>
      </c>
      <c r="H17" s="21">
        <v>9</v>
      </c>
      <c r="I17" s="21">
        <v>21</v>
      </c>
      <c r="J17" s="21">
        <v>35</v>
      </c>
      <c r="K17" s="21">
        <v>47</v>
      </c>
      <c r="L17" s="21">
        <v>67</v>
      </c>
      <c r="M17" s="21">
        <v>57</v>
      </c>
      <c r="N17" s="21">
        <v>32</v>
      </c>
      <c r="O17" s="21">
        <v>46</v>
      </c>
      <c r="P17" s="21">
        <v>44</v>
      </c>
      <c r="Q17" s="21">
        <v>46</v>
      </c>
      <c r="R17" s="21">
        <v>60</v>
      </c>
      <c r="S17" s="21">
        <v>68</v>
      </c>
      <c r="T17" s="21">
        <v>107</v>
      </c>
      <c r="U17" s="21">
        <v>74</v>
      </c>
      <c r="V17" s="21">
        <v>43</v>
      </c>
      <c r="W17" s="21">
        <v>72</v>
      </c>
      <c r="X17" s="21">
        <v>37</v>
      </c>
      <c r="Y17" s="21">
        <v>44</v>
      </c>
      <c r="Z17" s="21">
        <v>16</v>
      </c>
      <c r="AA17" s="19">
        <v>15</v>
      </c>
      <c r="AB17" s="19">
        <v>2</v>
      </c>
      <c r="AC17" s="19">
        <v>6</v>
      </c>
      <c r="AD17" s="19">
        <v>0</v>
      </c>
      <c r="AE17" s="19">
        <v>5</v>
      </c>
      <c r="AF17" s="19">
        <v>17</v>
      </c>
      <c r="AG17" s="19">
        <v>32</v>
      </c>
      <c r="AH17" s="19">
        <v>75</v>
      </c>
      <c r="AI17" s="19">
        <v>117</v>
      </c>
      <c r="AJ17" s="19">
        <v>77</v>
      </c>
      <c r="AK17" s="19">
        <v>54</v>
      </c>
      <c r="AL17" s="19">
        <v>51</v>
      </c>
      <c r="AM17" s="19">
        <v>42</v>
      </c>
      <c r="AN17" s="19">
        <v>46</v>
      </c>
      <c r="AO17" s="19">
        <v>39</v>
      </c>
      <c r="AP17" s="19">
        <v>53</v>
      </c>
      <c r="AQ17" s="19">
        <v>69</v>
      </c>
      <c r="AR17" s="19">
        <v>105</v>
      </c>
      <c r="AS17" s="19">
        <v>88</v>
      </c>
      <c r="AT17" s="19">
        <v>64</v>
      </c>
      <c r="AU17" s="19">
        <v>44</v>
      </c>
      <c r="AV17" s="19">
        <v>48</v>
      </c>
      <c r="AW17" s="19">
        <v>36</v>
      </c>
      <c r="AX17" s="19">
        <v>23</v>
      </c>
      <c r="AY17" s="21">
        <v>1</v>
      </c>
      <c r="AZ17" s="21">
        <v>5</v>
      </c>
      <c r="BA17" s="21">
        <v>4</v>
      </c>
      <c r="BB17" s="21">
        <v>0</v>
      </c>
      <c r="BC17" s="21">
        <v>3</v>
      </c>
      <c r="BD17" s="21">
        <v>9</v>
      </c>
      <c r="BE17" s="21">
        <v>29</v>
      </c>
      <c r="BF17" s="21">
        <v>71</v>
      </c>
      <c r="BG17" s="21">
        <v>107</v>
      </c>
      <c r="BH17" s="21">
        <v>83</v>
      </c>
      <c r="BI17" s="21">
        <v>69</v>
      </c>
      <c r="BJ17" s="21">
        <v>29</v>
      </c>
      <c r="BK17" s="21">
        <v>38</v>
      </c>
      <c r="BL17" s="21">
        <v>33</v>
      </c>
      <c r="BM17" s="21">
        <v>46</v>
      </c>
      <c r="BN17" s="21">
        <v>79</v>
      </c>
      <c r="BO17" s="21">
        <v>76</v>
      </c>
      <c r="BP17" s="21">
        <v>117</v>
      </c>
      <c r="BQ17" s="21">
        <v>97</v>
      </c>
      <c r="BR17" s="21">
        <v>77</v>
      </c>
      <c r="BS17" s="21">
        <v>50</v>
      </c>
      <c r="BT17" s="21">
        <v>37</v>
      </c>
      <c r="BU17" s="21">
        <v>33</v>
      </c>
      <c r="BV17" s="21">
        <v>34</v>
      </c>
      <c r="BW17" s="20"/>
    </row>
    <row r="18" spans="1:75" x14ac:dyDescent="0.2">
      <c r="A18" s="16" t="s">
        <v>6</v>
      </c>
      <c r="B18" s="18" t="s">
        <v>70</v>
      </c>
      <c r="C18" s="22">
        <v>226</v>
      </c>
      <c r="D18" s="22">
        <v>141</v>
      </c>
      <c r="E18" s="22">
        <v>94</v>
      </c>
      <c r="F18" s="22">
        <v>43</v>
      </c>
      <c r="G18" s="22">
        <v>61</v>
      </c>
      <c r="H18" s="22">
        <v>164</v>
      </c>
      <c r="I18" s="22">
        <v>378</v>
      </c>
      <c r="J18" s="22">
        <v>844</v>
      </c>
      <c r="K18" s="22">
        <v>973</v>
      </c>
      <c r="L18" s="22">
        <v>946</v>
      </c>
      <c r="M18" s="22">
        <v>1023</v>
      </c>
      <c r="N18" s="22">
        <v>1030</v>
      </c>
      <c r="O18" s="22">
        <v>1116</v>
      </c>
      <c r="P18" s="22">
        <v>1047</v>
      </c>
      <c r="Q18" s="22">
        <v>1135</v>
      </c>
      <c r="R18" s="22">
        <v>1247</v>
      </c>
      <c r="S18" s="22">
        <v>1253</v>
      </c>
      <c r="T18" s="22">
        <v>1486</v>
      </c>
      <c r="U18" s="22">
        <v>1248</v>
      </c>
      <c r="V18" s="22">
        <v>1210</v>
      </c>
      <c r="W18" s="22">
        <v>1027</v>
      </c>
      <c r="X18" s="22">
        <v>824</v>
      </c>
      <c r="Y18" s="22">
        <v>596</v>
      </c>
      <c r="Z18" s="22">
        <v>399</v>
      </c>
      <c r="AA18" s="23">
        <v>258</v>
      </c>
      <c r="AB18" s="23">
        <v>155</v>
      </c>
      <c r="AC18" s="23">
        <v>113</v>
      </c>
      <c r="AD18" s="23">
        <v>63</v>
      </c>
      <c r="AE18" s="23">
        <v>78</v>
      </c>
      <c r="AF18" s="23">
        <v>164</v>
      </c>
      <c r="AG18" s="23">
        <v>439</v>
      </c>
      <c r="AH18" s="23">
        <v>797</v>
      </c>
      <c r="AI18" s="23">
        <v>990</v>
      </c>
      <c r="AJ18" s="23">
        <v>1005</v>
      </c>
      <c r="AK18" s="23">
        <v>916</v>
      </c>
      <c r="AL18" s="23">
        <v>974</v>
      </c>
      <c r="AM18" s="23">
        <v>1127</v>
      </c>
      <c r="AN18" s="23">
        <v>1148</v>
      </c>
      <c r="AO18" s="23">
        <v>1154</v>
      </c>
      <c r="AP18" s="23">
        <v>1163</v>
      </c>
      <c r="AQ18" s="23">
        <v>1335</v>
      </c>
      <c r="AR18" s="23">
        <v>1432</v>
      </c>
      <c r="AS18" s="23">
        <v>1333</v>
      </c>
      <c r="AT18" s="23">
        <v>1259</v>
      </c>
      <c r="AU18" s="23">
        <v>1104</v>
      </c>
      <c r="AV18" s="23">
        <v>981</v>
      </c>
      <c r="AW18" s="23">
        <v>666</v>
      </c>
      <c r="AX18" s="23">
        <v>528</v>
      </c>
      <c r="AY18" s="22">
        <v>321</v>
      </c>
      <c r="AZ18" s="22">
        <v>166</v>
      </c>
      <c r="BA18" s="22">
        <v>104</v>
      </c>
      <c r="BB18" s="22">
        <v>68</v>
      </c>
      <c r="BC18" s="22">
        <v>71</v>
      </c>
      <c r="BD18" s="22">
        <v>160</v>
      </c>
      <c r="BE18" s="22">
        <v>413</v>
      </c>
      <c r="BF18" s="22">
        <v>894</v>
      </c>
      <c r="BG18" s="22">
        <v>987</v>
      </c>
      <c r="BH18" s="22">
        <v>1007</v>
      </c>
      <c r="BI18" s="22">
        <v>976</v>
      </c>
      <c r="BJ18" s="22">
        <v>1086</v>
      </c>
      <c r="BK18" s="22">
        <v>1204</v>
      </c>
      <c r="BL18" s="22">
        <v>1050</v>
      </c>
      <c r="BM18" s="22">
        <v>1154</v>
      </c>
      <c r="BN18" s="22">
        <v>1251</v>
      </c>
      <c r="BO18" s="22">
        <v>1269</v>
      </c>
      <c r="BP18" s="22">
        <v>1488</v>
      </c>
      <c r="BQ18" s="22">
        <v>1398</v>
      </c>
      <c r="BR18" s="22">
        <v>1327</v>
      </c>
      <c r="BS18" s="22">
        <v>1222</v>
      </c>
      <c r="BT18" s="22">
        <v>1090</v>
      </c>
      <c r="BU18" s="22">
        <v>875</v>
      </c>
      <c r="BV18" s="22">
        <v>740</v>
      </c>
      <c r="BW18" s="20"/>
    </row>
    <row r="19" spans="1:75" x14ac:dyDescent="0.2">
      <c r="A19" s="16" t="s">
        <v>44</v>
      </c>
      <c r="B19" s="18" t="s">
        <v>69</v>
      </c>
      <c r="C19" s="19">
        <v>3</v>
      </c>
      <c r="D19" s="19">
        <v>1</v>
      </c>
      <c r="E19" s="19">
        <v>2</v>
      </c>
      <c r="F19" s="19">
        <v>0</v>
      </c>
      <c r="G19" s="19">
        <v>1</v>
      </c>
      <c r="H19" s="19">
        <v>8</v>
      </c>
      <c r="I19" s="19">
        <v>6</v>
      </c>
      <c r="J19" s="19">
        <v>17</v>
      </c>
      <c r="K19" s="19">
        <v>34</v>
      </c>
      <c r="L19" s="19">
        <v>29</v>
      </c>
      <c r="M19" s="19">
        <v>7</v>
      </c>
      <c r="N19" s="19">
        <v>6</v>
      </c>
      <c r="O19" s="19">
        <v>8</v>
      </c>
      <c r="P19" s="19">
        <v>5</v>
      </c>
      <c r="Q19" s="19">
        <v>7</v>
      </c>
      <c r="R19" s="19">
        <v>11</v>
      </c>
      <c r="S19" s="19">
        <v>10</v>
      </c>
      <c r="T19" s="19">
        <v>20</v>
      </c>
      <c r="U19" s="19">
        <v>21</v>
      </c>
      <c r="V19" s="19">
        <v>16</v>
      </c>
      <c r="W19" s="19">
        <v>13</v>
      </c>
      <c r="X19" s="19">
        <v>11</v>
      </c>
      <c r="Y19" s="19">
        <v>5</v>
      </c>
      <c r="Z19" s="19">
        <v>4</v>
      </c>
      <c r="AA19" s="21">
        <v>2</v>
      </c>
      <c r="AB19" s="21">
        <v>0</v>
      </c>
      <c r="AC19" s="21">
        <v>2</v>
      </c>
      <c r="AD19" s="21">
        <v>0</v>
      </c>
      <c r="AE19" s="21">
        <v>1</v>
      </c>
      <c r="AF19" s="21">
        <v>1</v>
      </c>
      <c r="AG19" s="21">
        <v>25</v>
      </c>
      <c r="AH19" s="21">
        <v>35</v>
      </c>
      <c r="AI19" s="21">
        <v>58</v>
      </c>
      <c r="AJ19" s="21">
        <v>32</v>
      </c>
      <c r="AK19" s="22">
        <v>16</v>
      </c>
      <c r="AL19" s="22">
        <v>8</v>
      </c>
      <c r="AM19" s="22">
        <v>3</v>
      </c>
      <c r="AN19" s="22">
        <v>15</v>
      </c>
      <c r="AO19" s="22">
        <v>16</v>
      </c>
      <c r="AP19" s="22">
        <v>17</v>
      </c>
      <c r="AQ19" s="22">
        <v>28</v>
      </c>
      <c r="AR19" s="22">
        <v>35</v>
      </c>
      <c r="AS19" s="22">
        <v>26</v>
      </c>
      <c r="AT19" s="22">
        <v>23</v>
      </c>
      <c r="AU19" s="22">
        <v>12</v>
      </c>
      <c r="AV19" s="22">
        <v>3</v>
      </c>
      <c r="AW19" s="22">
        <v>2</v>
      </c>
      <c r="AX19" s="22">
        <v>8</v>
      </c>
      <c r="AY19" s="19">
        <v>3</v>
      </c>
      <c r="AZ19" s="19">
        <v>1</v>
      </c>
      <c r="BA19" s="19">
        <v>1</v>
      </c>
      <c r="BB19" s="19">
        <v>0</v>
      </c>
      <c r="BC19" s="19">
        <v>2</v>
      </c>
      <c r="BD19" s="19">
        <v>8</v>
      </c>
      <c r="BE19" s="19">
        <v>16</v>
      </c>
      <c r="BF19" s="19">
        <v>43</v>
      </c>
      <c r="BG19" s="19">
        <v>44</v>
      </c>
      <c r="BH19" s="19">
        <v>34</v>
      </c>
      <c r="BI19" s="19">
        <v>13</v>
      </c>
      <c r="BJ19" s="19">
        <v>12</v>
      </c>
      <c r="BK19" s="19">
        <v>8</v>
      </c>
      <c r="BL19" s="19">
        <v>11</v>
      </c>
      <c r="BM19" s="19">
        <v>9</v>
      </c>
      <c r="BN19" s="19">
        <v>10</v>
      </c>
      <c r="BO19" s="19">
        <v>25</v>
      </c>
      <c r="BP19" s="19">
        <v>34</v>
      </c>
      <c r="BQ19" s="19">
        <v>27</v>
      </c>
      <c r="BR19" s="19">
        <v>20</v>
      </c>
      <c r="BS19" s="19">
        <v>23</v>
      </c>
      <c r="BT19" s="19">
        <v>8</v>
      </c>
      <c r="BU19" s="19">
        <v>5</v>
      </c>
      <c r="BV19" s="19">
        <v>6</v>
      </c>
      <c r="BW19" s="20"/>
    </row>
    <row r="20" spans="1:75" x14ac:dyDescent="0.2">
      <c r="A20" s="16" t="s">
        <v>44</v>
      </c>
      <c r="B20" s="18" t="s">
        <v>70</v>
      </c>
      <c r="C20" s="19">
        <v>207</v>
      </c>
      <c r="D20" s="19">
        <v>92</v>
      </c>
      <c r="E20" s="19">
        <v>90</v>
      </c>
      <c r="F20" s="19">
        <v>76</v>
      </c>
      <c r="G20" s="19">
        <v>151</v>
      </c>
      <c r="H20" s="19">
        <v>532</v>
      </c>
      <c r="I20" s="19">
        <v>1175</v>
      </c>
      <c r="J20" s="19">
        <v>1429</v>
      </c>
      <c r="K20" s="19">
        <v>1343</v>
      </c>
      <c r="L20" s="19">
        <v>1316</v>
      </c>
      <c r="M20" s="19">
        <v>1296</v>
      </c>
      <c r="N20" s="19">
        <v>1202</v>
      </c>
      <c r="O20" s="19">
        <v>1198</v>
      </c>
      <c r="P20" s="19">
        <v>1213</v>
      </c>
      <c r="Q20" s="19">
        <v>1346</v>
      </c>
      <c r="R20" s="19">
        <v>1401</v>
      </c>
      <c r="S20" s="19">
        <v>1501</v>
      </c>
      <c r="T20" s="19">
        <v>1577</v>
      </c>
      <c r="U20" s="19">
        <v>1500</v>
      </c>
      <c r="V20" s="19">
        <v>1167</v>
      </c>
      <c r="W20" s="19">
        <v>856</v>
      </c>
      <c r="X20" s="19">
        <v>664</v>
      </c>
      <c r="Y20" s="19">
        <v>526</v>
      </c>
      <c r="Z20" s="19">
        <v>479</v>
      </c>
      <c r="AA20" s="22">
        <v>237</v>
      </c>
      <c r="AB20" s="22">
        <v>116</v>
      </c>
      <c r="AC20" s="22">
        <v>88</v>
      </c>
      <c r="AD20" s="22">
        <v>78</v>
      </c>
      <c r="AE20" s="22">
        <v>157</v>
      </c>
      <c r="AF20" s="22">
        <v>542</v>
      </c>
      <c r="AG20" s="22">
        <v>1114</v>
      </c>
      <c r="AH20" s="22">
        <v>1427</v>
      </c>
      <c r="AI20" s="22">
        <v>1329</v>
      </c>
      <c r="AJ20" s="22">
        <v>1285</v>
      </c>
      <c r="AK20" s="22">
        <v>1272</v>
      </c>
      <c r="AL20" s="22">
        <v>1241</v>
      </c>
      <c r="AM20" s="22">
        <v>1236</v>
      </c>
      <c r="AN20" s="22">
        <v>1197</v>
      </c>
      <c r="AO20" s="22">
        <v>1431</v>
      </c>
      <c r="AP20" s="22">
        <v>1488</v>
      </c>
      <c r="AQ20" s="22">
        <v>1510</v>
      </c>
      <c r="AR20" s="22">
        <v>1711</v>
      </c>
      <c r="AS20" s="22">
        <v>1569</v>
      </c>
      <c r="AT20" s="22">
        <v>1233</v>
      </c>
      <c r="AU20" s="22">
        <v>876</v>
      </c>
      <c r="AV20" s="22">
        <v>721</v>
      </c>
      <c r="AW20" s="22">
        <v>532</v>
      </c>
      <c r="AX20" s="22">
        <v>510</v>
      </c>
      <c r="AY20" s="24">
        <v>228</v>
      </c>
      <c r="AZ20" s="24">
        <v>128</v>
      </c>
      <c r="BA20" s="24">
        <v>85</v>
      </c>
      <c r="BB20" s="24">
        <v>95</v>
      </c>
      <c r="BC20" s="24">
        <v>172</v>
      </c>
      <c r="BD20" s="24">
        <v>543</v>
      </c>
      <c r="BE20" s="24">
        <v>1106</v>
      </c>
      <c r="BF20" s="24">
        <v>1414</v>
      </c>
      <c r="BG20" s="24">
        <v>1385</v>
      </c>
      <c r="BH20" s="24">
        <v>1238</v>
      </c>
      <c r="BI20" s="24">
        <v>1233</v>
      </c>
      <c r="BJ20" s="24">
        <v>1234</v>
      </c>
      <c r="BK20" s="24">
        <v>1267</v>
      </c>
      <c r="BL20" s="24">
        <v>1321</v>
      </c>
      <c r="BM20" s="24">
        <v>1351</v>
      </c>
      <c r="BN20" s="24">
        <v>1552</v>
      </c>
      <c r="BO20" s="24">
        <v>1559</v>
      </c>
      <c r="BP20" s="24">
        <v>1710</v>
      </c>
      <c r="BQ20" s="24">
        <v>1520</v>
      </c>
      <c r="BR20" s="24">
        <v>1177</v>
      </c>
      <c r="BS20" s="24">
        <v>938</v>
      </c>
      <c r="BT20" s="24">
        <v>726</v>
      </c>
      <c r="BU20" s="24">
        <v>614</v>
      </c>
      <c r="BV20" s="24">
        <v>547</v>
      </c>
      <c r="BW20" s="20"/>
    </row>
    <row r="21" spans="1:75" x14ac:dyDescent="0.2">
      <c r="A21" s="16" t="s">
        <v>12</v>
      </c>
      <c r="B21" s="18" t="s">
        <v>69</v>
      </c>
      <c r="C21" s="21">
        <v>16</v>
      </c>
      <c r="D21" s="21">
        <v>7</v>
      </c>
      <c r="E21" s="21">
        <v>1</v>
      </c>
      <c r="F21" s="21">
        <v>3</v>
      </c>
      <c r="G21" s="21">
        <v>2</v>
      </c>
      <c r="H21" s="21">
        <v>20</v>
      </c>
      <c r="I21" s="21">
        <v>28</v>
      </c>
      <c r="J21" s="21">
        <v>72</v>
      </c>
      <c r="K21" s="21">
        <v>190</v>
      </c>
      <c r="L21" s="21">
        <v>185</v>
      </c>
      <c r="M21" s="21">
        <v>99</v>
      </c>
      <c r="N21" s="21">
        <v>70</v>
      </c>
      <c r="O21" s="21">
        <v>58</v>
      </c>
      <c r="P21" s="21">
        <v>57</v>
      </c>
      <c r="Q21" s="21">
        <v>54</v>
      </c>
      <c r="R21" s="21">
        <v>42</v>
      </c>
      <c r="S21" s="21">
        <v>97</v>
      </c>
      <c r="T21" s="21">
        <v>233</v>
      </c>
      <c r="U21" s="21">
        <v>167</v>
      </c>
      <c r="V21" s="21">
        <v>117</v>
      </c>
      <c r="W21" s="21">
        <v>81</v>
      </c>
      <c r="X21" s="21">
        <v>71</v>
      </c>
      <c r="Y21" s="21">
        <v>23</v>
      </c>
      <c r="Z21" s="21">
        <v>20</v>
      </c>
      <c r="AA21" s="19">
        <v>14</v>
      </c>
      <c r="AB21" s="19">
        <v>7</v>
      </c>
      <c r="AC21" s="19">
        <v>3</v>
      </c>
      <c r="AD21" s="19">
        <v>4</v>
      </c>
      <c r="AE21" s="19">
        <v>1</v>
      </c>
      <c r="AF21" s="19">
        <v>17</v>
      </c>
      <c r="AG21" s="19">
        <v>72</v>
      </c>
      <c r="AH21" s="19">
        <v>152</v>
      </c>
      <c r="AI21" s="19">
        <v>321</v>
      </c>
      <c r="AJ21" s="19">
        <v>220</v>
      </c>
      <c r="AK21" s="19">
        <v>113</v>
      </c>
      <c r="AL21" s="19">
        <v>77</v>
      </c>
      <c r="AM21" s="19">
        <v>66</v>
      </c>
      <c r="AN21" s="19">
        <v>63</v>
      </c>
      <c r="AO21" s="19">
        <v>52</v>
      </c>
      <c r="AP21" s="19">
        <v>94</v>
      </c>
      <c r="AQ21" s="19">
        <v>151</v>
      </c>
      <c r="AR21" s="19">
        <v>262</v>
      </c>
      <c r="AS21" s="19">
        <v>219</v>
      </c>
      <c r="AT21" s="19">
        <v>103</v>
      </c>
      <c r="AU21" s="19">
        <v>75</v>
      </c>
      <c r="AV21" s="19">
        <v>61</v>
      </c>
      <c r="AW21" s="19">
        <v>32</v>
      </c>
      <c r="AX21" s="19">
        <v>21</v>
      </c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0"/>
    </row>
    <row r="22" spans="1:75" x14ac:dyDescent="0.2">
      <c r="A22" s="16" t="s">
        <v>12</v>
      </c>
      <c r="B22" s="18" t="s">
        <v>70</v>
      </c>
      <c r="C22" s="22">
        <v>293</v>
      </c>
      <c r="D22" s="22">
        <v>119</v>
      </c>
      <c r="E22" s="22">
        <v>75</v>
      </c>
      <c r="F22" s="22">
        <v>42</v>
      </c>
      <c r="G22" s="22">
        <v>98</v>
      </c>
      <c r="H22" s="22">
        <v>447</v>
      </c>
      <c r="I22" s="22">
        <v>1326</v>
      </c>
      <c r="J22" s="22">
        <v>2424</v>
      </c>
      <c r="K22" s="22">
        <v>2065</v>
      </c>
      <c r="L22" s="22">
        <v>2061</v>
      </c>
      <c r="M22" s="22">
        <v>1927</v>
      </c>
      <c r="N22" s="22">
        <v>1670</v>
      </c>
      <c r="O22" s="22">
        <v>1624</v>
      </c>
      <c r="P22" s="22">
        <v>1664</v>
      </c>
      <c r="Q22" s="22">
        <v>1977</v>
      </c>
      <c r="R22" s="22">
        <v>2374</v>
      </c>
      <c r="S22" s="22">
        <v>2456</v>
      </c>
      <c r="T22" s="22">
        <v>2425</v>
      </c>
      <c r="U22" s="22">
        <v>2300</v>
      </c>
      <c r="V22" s="22">
        <v>1829</v>
      </c>
      <c r="W22" s="22">
        <v>1473</v>
      </c>
      <c r="X22" s="22">
        <v>1132</v>
      </c>
      <c r="Y22" s="22">
        <v>849</v>
      </c>
      <c r="Z22" s="22">
        <v>525</v>
      </c>
      <c r="AA22" s="23">
        <v>267</v>
      </c>
      <c r="AB22" s="23">
        <v>135</v>
      </c>
      <c r="AC22" s="23">
        <v>77</v>
      </c>
      <c r="AD22" s="23">
        <v>57</v>
      </c>
      <c r="AE22" s="23">
        <v>118</v>
      </c>
      <c r="AF22" s="23">
        <v>475</v>
      </c>
      <c r="AG22" s="23">
        <v>1362</v>
      </c>
      <c r="AH22" s="23">
        <v>2562</v>
      </c>
      <c r="AI22" s="23">
        <v>2453</v>
      </c>
      <c r="AJ22" s="23">
        <v>2367</v>
      </c>
      <c r="AK22" s="23">
        <v>1750</v>
      </c>
      <c r="AL22" s="23">
        <v>1614</v>
      </c>
      <c r="AM22" s="23">
        <v>1693</v>
      </c>
      <c r="AN22" s="23">
        <v>1732</v>
      </c>
      <c r="AO22" s="23">
        <v>2187</v>
      </c>
      <c r="AP22" s="23">
        <v>2520</v>
      </c>
      <c r="AQ22" s="23">
        <v>2460</v>
      </c>
      <c r="AR22" s="23">
        <v>2473</v>
      </c>
      <c r="AS22" s="23">
        <v>2294</v>
      </c>
      <c r="AT22" s="23">
        <v>1942</v>
      </c>
      <c r="AU22" s="23">
        <v>1437</v>
      </c>
      <c r="AV22" s="23">
        <v>1373</v>
      </c>
      <c r="AW22" s="23">
        <v>995</v>
      </c>
      <c r="AX22" s="23">
        <v>556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0"/>
    </row>
    <row r="23" spans="1:75" x14ac:dyDescent="0.2">
      <c r="A23" s="16" t="s">
        <v>14</v>
      </c>
      <c r="B23" s="18" t="s">
        <v>69</v>
      </c>
      <c r="C23" s="19">
        <v>3</v>
      </c>
      <c r="D23" s="19">
        <v>0</v>
      </c>
      <c r="E23" s="19">
        <v>1</v>
      </c>
      <c r="F23" s="19">
        <v>0</v>
      </c>
      <c r="G23" s="19">
        <v>1</v>
      </c>
      <c r="H23" s="19">
        <v>2</v>
      </c>
      <c r="I23" s="19">
        <v>0</v>
      </c>
      <c r="J23" s="19">
        <v>11</v>
      </c>
      <c r="K23" s="19">
        <v>20</v>
      </c>
      <c r="L23" s="19">
        <v>25</v>
      </c>
      <c r="M23" s="19">
        <v>17</v>
      </c>
      <c r="N23" s="19">
        <v>11</v>
      </c>
      <c r="O23" s="19">
        <v>10</v>
      </c>
      <c r="P23" s="19">
        <v>8</v>
      </c>
      <c r="Q23" s="19">
        <v>12</v>
      </c>
      <c r="R23" s="19">
        <v>11</v>
      </c>
      <c r="S23" s="19">
        <v>18</v>
      </c>
      <c r="T23" s="19">
        <v>23</v>
      </c>
      <c r="U23" s="19">
        <v>19</v>
      </c>
      <c r="V23" s="19">
        <v>23</v>
      </c>
      <c r="W23" s="19">
        <v>5</v>
      </c>
      <c r="X23" s="19">
        <v>14</v>
      </c>
      <c r="Y23" s="19">
        <v>5</v>
      </c>
      <c r="Z23" s="19">
        <v>5</v>
      </c>
      <c r="AA23" s="21">
        <v>4</v>
      </c>
      <c r="AB23" s="21">
        <v>2</v>
      </c>
      <c r="AC23" s="21">
        <v>1</v>
      </c>
      <c r="AD23" s="21">
        <v>0</v>
      </c>
      <c r="AE23" s="21">
        <v>2</v>
      </c>
      <c r="AF23" s="21">
        <v>4</v>
      </c>
      <c r="AG23" s="21">
        <v>6</v>
      </c>
      <c r="AH23" s="21">
        <v>23</v>
      </c>
      <c r="AI23" s="21">
        <v>35</v>
      </c>
      <c r="AJ23" s="21">
        <v>19</v>
      </c>
      <c r="AK23" s="22">
        <v>12</v>
      </c>
      <c r="AL23" s="22">
        <v>7</v>
      </c>
      <c r="AM23" s="22">
        <v>11</v>
      </c>
      <c r="AN23" s="22">
        <v>6</v>
      </c>
      <c r="AO23" s="22">
        <v>16</v>
      </c>
      <c r="AP23" s="22">
        <v>12</v>
      </c>
      <c r="AQ23" s="22">
        <v>16</v>
      </c>
      <c r="AR23" s="22">
        <v>40</v>
      </c>
      <c r="AS23" s="22">
        <v>10</v>
      </c>
      <c r="AT23" s="22">
        <v>9</v>
      </c>
      <c r="AU23" s="22">
        <v>15</v>
      </c>
      <c r="AV23" s="22">
        <v>0</v>
      </c>
      <c r="AW23" s="22">
        <v>5</v>
      </c>
      <c r="AX23" s="22">
        <v>11</v>
      </c>
      <c r="AY23" s="19">
        <v>1</v>
      </c>
      <c r="AZ23" s="19">
        <v>3</v>
      </c>
      <c r="BA23" s="19">
        <v>2</v>
      </c>
      <c r="BB23" s="19">
        <v>0</v>
      </c>
      <c r="BC23" s="19">
        <v>0</v>
      </c>
      <c r="BD23" s="19">
        <v>6</v>
      </c>
      <c r="BE23" s="19">
        <v>8</v>
      </c>
      <c r="BF23" s="19">
        <v>14</v>
      </c>
      <c r="BG23" s="19">
        <v>33</v>
      </c>
      <c r="BH23" s="19">
        <v>27</v>
      </c>
      <c r="BI23" s="19">
        <v>15</v>
      </c>
      <c r="BJ23" s="19">
        <v>13</v>
      </c>
      <c r="BK23" s="19">
        <v>16</v>
      </c>
      <c r="BL23" s="19">
        <v>11</v>
      </c>
      <c r="BM23" s="19">
        <v>13</v>
      </c>
      <c r="BN23" s="19">
        <v>11</v>
      </c>
      <c r="BO23" s="19">
        <v>16</v>
      </c>
      <c r="BP23" s="19">
        <v>37</v>
      </c>
      <c r="BQ23" s="19">
        <v>20</v>
      </c>
      <c r="BR23" s="19">
        <v>19</v>
      </c>
      <c r="BS23" s="19">
        <v>14</v>
      </c>
      <c r="BT23" s="19">
        <v>20</v>
      </c>
      <c r="BU23" s="19">
        <v>6</v>
      </c>
      <c r="BV23" s="19">
        <v>8</v>
      </c>
      <c r="BW23" s="20"/>
    </row>
    <row r="24" spans="1:75" x14ac:dyDescent="0.2">
      <c r="A24" s="16" t="s">
        <v>14</v>
      </c>
      <c r="B24" s="18" t="s">
        <v>70</v>
      </c>
      <c r="C24" s="19">
        <v>425</v>
      </c>
      <c r="D24" s="19">
        <v>213</v>
      </c>
      <c r="E24" s="19">
        <v>156</v>
      </c>
      <c r="F24" s="19">
        <v>120</v>
      </c>
      <c r="G24" s="19">
        <v>175</v>
      </c>
      <c r="H24" s="19">
        <v>618</v>
      </c>
      <c r="I24" s="19">
        <v>1401</v>
      </c>
      <c r="J24" s="19">
        <v>2451</v>
      </c>
      <c r="K24" s="19">
        <v>2625</v>
      </c>
      <c r="L24" s="19">
        <v>2362</v>
      </c>
      <c r="M24" s="19">
        <v>1998</v>
      </c>
      <c r="N24" s="19">
        <v>1882</v>
      </c>
      <c r="O24" s="19">
        <v>2015</v>
      </c>
      <c r="P24" s="19">
        <v>2026</v>
      </c>
      <c r="Q24" s="19">
        <v>2210</v>
      </c>
      <c r="R24" s="19">
        <v>2322</v>
      </c>
      <c r="S24" s="19">
        <v>2480</v>
      </c>
      <c r="T24" s="19">
        <v>2704</v>
      </c>
      <c r="U24" s="19">
        <v>2549</v>
      </c>
      <c r="V24" s="19">
        <v>2213</v>
      </c>
      <c r="W24" s="19">
        <v>1818</v>
      </c>
      <c r="X24" s="19">
        <v>1502</v>
      </c>
      <c r="Y24" s="19">
        <v>1205</v>
      </c>
      <c r="Z24" s="19">
        <v>753</v>
      </c>
      <c r="AA24" s="22">
        <v>472</v>
      </c>
      <c r="AB24" s="22">
        <v>284</v>
      </c>
      <c r="AC24" s="22">
        <v>176</v>
      </c>
      <c r="AD24" s="22">
        <v>126</v>
      </c>
      <c r="AE24" s="22">
        <v>232</v>
      </c>
      <c r="AF24" s="22">
        <v>633</v>
      </c>
      <c r="AG24" s="22">
        <v>1561</v>
      </c>
      <c r="AH24" s="22">
        <v>2473</v>
      </c>
      <c r="AI24" s="22">
        <v>2575</v>
      </c>
      <c r="AJ24" s="22">
        <v>2140</v>
      </c>
      <c r="AK24" s="22">
        <v>1886</v>
      </c>
      <c r="AL24" s="22">
        <v>1966</v>
      </c>
      <c r="AM24" s="22">
        <v>1980</v>
      </c>
      <c r="AN24" s="22">
        <v>2050</v>
      </c>
      <c r="AO24" s="22">
        <v>2163</v>
      </c>
      <c r="AP24" s="22">
        <v>2319</v>
      </c>
      <c r="AQ24" s="22">
        <v>2609</v>
      </c>
      <c r="AR24" s="22">
        <v>2678</v>
      </c>
      <c r="AS24" s="22">
        <v>2476</v>
      </c>
      <c r="AT24" s="22">
        <v>2280</v>
      </c>
      <c r="AU24" s="22">
        <v>1852</v>
      </c>
      <c r="AV24" s="22">
        <v>1701</v>
      </c>
      <c r="AW24" s="22">
        <v>1225</v>
      </c>
      <c r="AX24" s="22">
        <v>932</v>
      </c>
      <c r="AY24" s="24">
        <v>586</v>
      </c>
      <c r="AZ24" s="24">
        <v>350</v>
      </c>
      <c r="BA24" s="24">
        <v>205</v>
      </c>
      <c r="BB24" s="24">
        <v>120</v>
      </c>
      <c r="BC24" s="24">
        <v>205</v>
      </c>
      <c r="BD24" s="24">
        <v>604</v>
      </c>
      <c r="BE24" s="24">
        <v>1573</v>
      </c>
      <c r="BF24" s="24">
        <v>2556</v>
      </c>
      <c r="BG24" s="24">
        <v>2842</v>
      </c>
      <c r="BH24" s="24">
        <v>2300</v>
      </c>
      <c r="BI24" s="24">
        <v>2071</v>
      </c>
      <c r="BJ24" s="24">
        <v>1979</v>
      </c>
      <c r="BK24" s="24">
        <v>2146</v>
      </c>
      <c r="BL24" s="24">
        <v>2136</v>
      </c>
      <c r="BM24" s="24">
        <v>2154</v>
      </c>
      <c r="BN24" s="24">
        <v>2384</v>
      </c>
      <c r="BO24" s="24">
        <v>2575</v>
      </c>
      <c r="BP24" s="24">
        <v>2717</v>
      </c>
      <c r="BQ24" s="24">
        <v>2627</v>
      </c>
      <c r="BR24" s="24">
        <v>2393</v>
      </c>
      <c r="BS24" s="24">
        <v>2026</v>
      </c>
      <c r="BT24" s="24">
        <v>1824</v>
      </c>
      <c r="BU24" s="24">
        <v>1575</v>
      </c>
      <c r="BV24" s="24">
        <v>1251</v>
      </c>
      <c r="BW24" s="20"/>
    </row>
    <row r="25" spans="1:75" x14ac:dyDescent="0.2">
      <c r="A25" s="16" t="s">
        <v>18</v>
      </c>
      <c r="B25" s="18" t="s">
        <v>69</v>
      </c>
      <c r="C25" s="21">
        <v>8</v>
      </c>
      <c r="D25" s="21">
        <v>3</v>
      </c>
      <c r="E25" s="21">
        <v>4</v>
      </c>
      <c r="F25" s="21">
        <v>1</v>
      </c>
      <c r="G25" s="21">
        <v>1</v>
      </c>
      <c r="H25" s="21">
        <v>5</v>
      </c>
      <c r="I25" s="21">
        <v>4</v>
      </c>
      <c r="J25" s="21">
        <v>22</v>
      </c>
      <c r="K25" s="21">
        <v>28</v>
      </c>
      <c r="L25" s="21">
        <v>29</v>
      </c>
      <c r="M25" s="21">
        <v>22</v>
      </c>
      <c r="N25" s="21">
        <v>11</v>
      </c>
      <c r="O25" s="21">
        <v>12</v>
      </c>
      <c r="P25" s="21">
        <v>8</v>
      </c>
      <c r="Q25" s="21">
        <v>13</v>
      </c>
      <c r="R25" s="21">
        <v>25</v>
      </c>
      <c r="S25" s="21">
        <v>19</v>
      </c>
      <c r="T25" s="21">
        <v>44</v>
      </c>
      <c r="U25" s="21">
        <v>39</v>
      </c>
      <c r="V25" s="21">
        <v>30</v>
      </c>
      <c r="W25" s="21">
        <v>27</v>
      </c>
      <c r="X25" s="21">
        <v>26</v>
      </c>
      <c r="Y25" s="21">
        <v>12</v>
      </c>
      <c r="Z25" s="21">
        <v>6</v>
      </c>
      <c r="AA25" s="19">
        <v>3</v>
      </c>
      <c r="AB25" s="19">
        <v>2</v>
      </c>
      <c r="AC25" s="19">
        <v>1</v>
      </c>
      <c r="AD25" s="19">
        <v>2</v>
      </c>
      <c r="AE25" s="19">
        <v>4</v>
      </c>
      <c r="AF25" s="19">
        <v>9</v>
      </c>
      <c r="AG25" s="19">
        <v>18</v>
      </c>
      <c r="AH25" s="19">
        <v>32</v>
      </c>
      <c r="AI25" s="19">
        <v>62</v>
      </c>
      <c r="AJ25" s="19">
        <v>28</v>
      </c>
      <c r="AK25" s="19">
        <v>28</v>
      </c>
      <c r="AL25" s="19">
        <v>11</v>
      </c>
      <c r="AM25" s="19">
        <v>11</v>
      </c>
      <c r="AN25" s="19">
        <v>13</v>
      </c>
      <c r="AO25" s="19">
        <v>15</v>
      </c>
      <c r="AP25" s="19">
        <v>15</v>
      </c>
      <c r="AQ25" s="19">
        <v>35</v>
      </c>
      <c r="AR25" s="19">
        <v>52</v>
      </c>
      <c r="AS25" s="19">
        <v>40</v>
      </c>
      <c r="AT25" s="19">
        <v>19</v>
      </c>
      <c r="AU25" s="19">
        <v>16</v>
      </c>
      <c r="AV25" s="19">
        <v>22</v>
      </c>
      <c r="AW25" s="19">
        <v>25</v>
      </c>
      <c r="AX25" s="19">
        <v>9</v>
      </c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0"/>
    </row>
    <row r="26" spans="1:75" x14ac:dyDescent="0.2">
      <c r="A26" s="16" t="s">
        <v>18</v>
      </c>
      <c r="B26" s="18" t="s">
        <v>70</v>
      </c>
      <c r="C26" s="22">
        <v>168</v>
      </c>
      <c r="D26" s="22">
        <v>98</v>
      </c>
      <c r="E26" s="22">
        <v>57</v>
      </c>
      <c r="F26" s="22">
        <v>57</v>
      </c>
      <c r="G26" s="22">
        <v>71</v>
      </c>
      <c r="H26" s="22">
        <v>246</v>
      </c>
      <c r="I26" s="22">
        <v>583</v>
      </c>
      <c r="J26" s="22">
        <v>1027</v>
      </c>
      <c r="K26" s="22">
        <v>1061</v>
      </c>
      <c r="L26" s="22">
        <v>823</v>
      </c>
      <c r="M26" s="22">
        <v>753</v>
      </c>
      <c r="N26" s="22">
        <v>768</v>
      </c>
      <c r="O26" s="22">
        <v>843</v>
      </c>
      <c r="P26" s="22">
        <v>819</v>
      </c>
      <c r="Q26" s="22">
        <v>910</v>
      </c>
      <c r="R26" s="22">
        <v>902</v>
      </c>
      <c r="S26" s="22">
        <v>922</v>
      </c>
      <c r="T26" s="22">
        <v>985</v>
      </c>
      <c r="U26" s="22">
        <v>950</v>
      </c>
      <c r="V26" s="22">
        <v>868</v>
      </c>
      <c r="W26" s="22">
        <v>649</v>
      </c>
      <c r="X26" s="22">
        <v>590</v>
      </c>
      <c r="Y26" s="22">
        <v>423</v>
      </c>
      <c r="Z26" s="22">
        <v>315</v>
      </c>
      <c r="AA26" s="23">
        <v>155</v>
      </c>
      <c r="AB26" s="23">
        <v>107</v>
      </c>
      <c r="AC26" s="23">
        <v>87</v>
      </c>
      <c r="AD26" s="23">
        <v>52</v>
      </c>
      <c r="AE26" s="23">
        <v>100</v>
      </c>
      <c r="AF26" s="23">
        <v>235</v>
      </c>
      <c r="AG26" s="23">
        <v>612</v>
      </c>
      <c r="AH26" s="23">
        <v>1005</v>
      </c>
      <c r="AI26" s="23">
        <v>912</v>
      </c>
      <c r="AJ26" s="23">
        <v>748</v>
      </c>
      <c r="AK26" s="23">
        <v>722</v>
      </c>
      <c r="AL26" s="23">
        <v>726</v>
      </c>
      <c r="AM26" s="23">
        <v>790</v>
      </c>
      <c r="AN26" s="23">
        <v>824</v>
      </c>
      <c r="AO26" s="23">
        <v>882</v>
      </c>
      <c r="AP26" s="23">
        <v>876</v>
      </c>
      <c r="AQ26" s="23">
        <v>977</v>
      </c>
      <c r="AR26" s="23">
        <v>1007</v>
      </c>
      <c r="AS26" s="23">
        <v>947</v>
      </c>
      <c r="AT26" s="23">
        <v>925</v>
      </c>
      <c r="AU26" s="23">
        <v>677</v>
      </c>
      <c r="AV26" s="23">
        <v>613</v>
      </c>
      <c r="AW26" s="23">
        <v>480</v>
      </c>
      <c r="AX26" s="23">
        <v>316</v>
      </c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0"/>
    </row>
    <row r="27" spans="1:75" x14ac:dyDescent="0.2">
      <c r="A27" s="16" t="s">
        <v>42</v>
      </c>
      <c r="B27" s="18" t="s">
        <v>69</v>
      </c>
      <c r="C27" s="19">
        <v>4</v>
      </c>
      <c r="D27" s="19">
        <v>4</v>
      </c>
      <c r="E27" s="19">
        <v>3</v>
      </c>
      <c r="F27" s="19">
        <v>0</v>
      </c>
      <c r="G27" s="19">
        <v>0</v>
      </c>
      <c r="H27" s="19">
        <v>0</v>
      </c>
      <c r="I27" s="19">
        <v>6</v>
      </c>
      <c r="J27" s="19">
        <v>12</v>
      </c>
      <c r="K27" s="19">
        <v>14</v>
      </c>
      <c r="L27" s="19">
        <v>13</v>
      </c>
      <c r="M27" s="19">
        <v>20</v>
      </c>
      <c r="N27" s="19">
        <v>13</v>
      </c>
      <c r="O27" s="19">
        <v>13</v>
      </c>
      <c r="P27" s="19">
        <v>23</v>
      </c>
      <c r="Q27" s="19">
        <v>10</v>
      </c>
      <c r="R27" s="19">
        <v>30</v>
      </c>
      <c r="S27" s="19">
        <v>25</v>
      </c>
      <c r="T27" s="19">
        <v>48</v>
      </c>
      <c r="U27" s="19">
        <v>36</v>
      </c>
      <c r="V27" s="19">
        <v>42</v>
      </c>
      <c r="W27" s="19">
        <v>30</v>
      </c>
      <c r="X27" s="19">
        <v>11</v>
      </c>
      <c r="Y27" s="19">
        <v>8</v>
      </c>
      <c r="Z27" s="19">
        <v>8</v>
      </c>
      <c r="AA27" s="21">
        <v>2</v>
      </c>
      <c r="AB27" s="21">
        <v>0</v>
      </c>
      <c r="AC27" s="21">
        <v>0</v>
      </c>
      <c r="AD27" s="21">
        <v>0</v>
      </c>
      <c r="AE27" s="21">
        <v>2</v>
      </c>
      <c r="AF27" s="21">
        <v>2</v>
      </c>
      <c r="AG27" s="21">
        <v>10</v>
      </c>
      <c r="AH27" s="21">
        <v>25</v>
      </c>
      <c r="AI27" s="21">
        <v>31</v>
      </c>
      <c r="AJ27" s="21">
        <v>24</v>
      </c>
      <c r="AK27" s="22">
        <v>9</v>
      </c>
      <c r="AL27" s="22">
        <v>15</v>
      </c>
      <c r="AM27" s="22">
        <v>15</v>
      </c>
      <c r="AN27" s="22">
        <v>20</v>
      </c>
      <c r="AO27" s="22">
        <v>20</v>
      </c>
      <c r="AP27" s="22">
        <v>28</v>
      </c>
      <c r="AQ27" s="22">
        <v>40</v>
      </c>
      <c r="AR27" s="22">
        <v>43</v>
      </c>
      <c r="AS27" s="22">
        <v>50</v>
      </c>
      <c r="AT27" s="22">
        <v>28</v>
      </c>
      <c r="AU27" s="22">
        <v>14</v>
      </c>
      <c r="AV27" s="22">
        <v>12</v>
      </c>
      <c r="AW27" s="22">
        <v>10</v>
      </c>
      <c r="AX27" s="22">
        <v>8</v>
      </c>
      <c r="AY27" s="19">
        <v>4</v>
      </c>
      <c r="AZ27" s="19">
        <v>2</v>
      </c>
      <c r="BA27" s="19">
        <v>1</v>
      </c>
      <c r="BB27" s="19">
        <v>0</v>
      </c>
      <c r="BC27" s="19">
        <v>0</v>
      </c>
      <c r="BD27" s="19">
        <v>5</v>
      </c>
      <c r="BE27" s="19">
        <v>17</v>
      </c>
      <c r="BF27" s="19">
        <v>37</v>
      </c>
      <c r="BG27" s="19">
        <v>35</v>
      </c>
      <c r="BH27" s="19">
        <v>33</v>
      </c>
      <c r="BI27" s="19">
        <v>21</v>
      </c>
      <c r="BJ27" s="19">
        <v>13</v>
      </c>
      <c r="BK27" s="19">
        <v>22</v>
      </c>
      <c r="BL27" s="19">
        <v>21</v>
      </c>
      <c r="BM27" s="19">
        <v>21</v>
      </c>
      <c r="BN27" s="19">
        <v>19</v>
      </c>
      <c r="BO27" s="19">
        <v>40</v>
      </c>
      <c r="BP27" s="19">
        <v>64</v>
      </c>
      <c r="BQ27" s="19">
        <v>44</v>
      </c>
      <c r="BR27" s="19">
        <v>29</v>
      </c>
      <c r="BS27" s="19">
        <v>42</v>
      </c>
      <c r="BT27" s="19">
        <v>12</v>
      </c>
      <c r="BU27" s="19">
        <v>6</v>
      </c>
      <c r="BV27" s="19">
        <v>8</v>
      </c>
      <c r="BW27" s="20"/>
    </row>
    <row r="28" spans="1:75" x14ac:dyDescent="0.2">
      <c r="A28" s="16" t="s">
        <v>42</v>
      </c>
      <c r="B28" s="18" t="s">
        <v>70</v>
      </c>
      <c r="C28" s="19">
        <v>163</v>
      </c>
      <c r="D28" s="19">
        <v>128</v>
      </c>
      <c r="E28" s="19">
        <v>55</v>
      </c>
      <c r="F28" s="19">
        <v>70</v>
      </c>
      <c r="G28" s="19">
        <v>96</v>
      </c>
      <c r="H28" s="19">
        <v>331</v>
      </c>
      <c r="I28" s="19">
        <v>710</v>
      </c>
      <c r="J28" s="19">
        <v>939</v>
      </c>
      <c r="K28" s="19">
        <v>792</v>
      </c>
      <c r="L28" s="19">
        <v>752</v>
      </c>
      <c r="M28" s="19">
        <v>745</v>
      </c>
      <c r="N28" s="19">
        <v>772</v>
      </c>
      <c r="O28" s="19">
        <v>778</v>
      </c>
      <c r="P28" s="19">
        <v>756</v>
      </c>
      <c r="Q28" s="19">
        <v>784</v>
      </c>
      <c r="R28" s="19">
        <v>796</v>
      </c>
      <c r="S28" s="19">
        <v>816</v>
      </c>
      <c r="T28" s="19">
        <v>792</v>
      </c>
      <c r="U28" s="19">
        <v>811</v>
      </c>
      <c r="V28" s="19">
        <v>776</v>
      </c>
      <c r="W28" s="19">
        <v>638</v>
      </c>
      <c r="X28" s="19">
        <v>591</v>
      </c>
      <c r="Y28" s="19">
        <v>543</v>
      </c>
      <c r="Z28" s="19">
        <v>380</v>
      </c>
      <c r="AA28" s="22">
        <v>179</v>
      </c>
      <c r="AB28" s="22">
        <v>105</v>
      </c>
      <c r="AC28" s="22">
        <v>91</v>
      </c>
      <c r="AD28" s="22">
        <v>77</v>
      </c>
      <c r="AE28" s="22">
        <v>102</v>
      </c>
      <c r="AF28" s="22">
        <v>330</v>
      </c>
      <c r="AG28" s="22">
        <v>767</v>
      </c>
      <c r="AH28" s="22">
        <v>980</v>
      </c>
      <c r="AI28" s="22">
        <v>884</v>
      </c>
      <c r="AJ28" s="22">
        <v>759</v>
      </c>
      <c r="AK28" s="22">
        <v>753</v>
      </c>
      <c r="AL28" s="22">
        <v>765</v>
      </c>
      <c r="AM28" s="22">
        <v>789</v>
      </c>
      <c r="AN28" s="22">
        <v>765</v>
      </c>
      <c r="AO28" s="22">
        <v>769</v>
      </c>
      <c r="AP28" s="22">
        <v>831</v>
      </c>
      <c r="AQ28" s="22">
        <v>829</v>
      </c>
      <c r="AR28" s="22">
        <v>817</v>
      </c>
      <c r="AS28" s="22">
        <v>846</v>
      </c>
      <c r="AT28" s="22">
        <v>750</v>
      </c>
      <c r="AU28" s="22">
        <v>625</v>
      </c>
      <c r="AV28" s="22">
        <v>548</v>
      </c>
      <c r="AW28" s="22">
        <v>584</v>
      </c>
      <c r="AX28" s="22">
        <v>440</v>
      </c>
      <c r="AY28" s="24">
        <v>169</v>
      </c>
      <c r="AZ28" s="24">
        <v>114</v>
      </c>
      <c r="BA28" s="24">
        <v>83</v>
      </c>
      <c r="BB28" s="24">
        <v>81</v>
      </c>
      <c r="BC28" s="24">
        <v>111</v>
      </c>
      <c r="BD28" s="24">
        <v>362</v>
      </c>
      <c r="BE28" s="24">
        <v>758</v>
      </c>
      <c r="BF28" s="24">
        <v>999</v>
      </c>
      <c r="BG28" s="24">
        <v>862</v>
      </c>
      <c r="BH28" s="24">
        <v>768</v>
      </c>
      <c r="BI28" s="24">
        <v>730</v>
      </c>
      <c r="BJ28" s="24">
        <v>708</v>
      </c>
      <c r="BK28" s="24">
        <v>822</v>
      </c>
      <c r="BL28" s="24">
        <v>794</v>
      </c>
      <c r="BM28" s="24">
        <v>741</v>
      </c>
      <c r="BN28" s="24">
        <v>807</v>
      </c>
      <c r="BO28" s="24">
        <v>777</v>
      </c>
      <c r="BP28" s="24">
        <v>801</v>
      </c>
      <c r="BQ28" s="24">
        <v>826</v>
      </c>
      <c r="BR28" s="24">
        <v>900</v>
      </c>
      <c r="BS28" s="24">
        <v>732</v>
      </c>
      <c r="BT28" s="24">
        <v>667</v>
      </c>
      <c r="BU28" s="24">
        <v>626</v>
      </c>
      <c r="BV28" s="24">
        <v>449</v>
      </c>
      <c r="BW28" s="20"/>
    </row>
    <row r="29" spans="1:75" x14ac:dyDescent="0.2">
      <c r="A29" s="16" t="s">
        <v>40</v>
      </c>
      <c r="B29" s="18" t="s">
        <v>69</v>
      </c>
      <c r="C29" s="21">
        <v>4</v>
      </c>
      <c r="D29" s="21">
        <v>1</v>
      </c>
      <c r="E29" s="21">
        <v>1</v>
      </c>
      <c r="F29" s="21">
        <v>0</v>
      </c>
      <c r="G29" s="21">
        <v>0</v>
      </c>
      <c r="H29" s="21">
        <v>2</v>
      </c>
      <c r="I29" s="21">
        <v>6</v>
      </c>
      <c r="J29" s="21">
        <v>5</v>
      </c>
      <c r="K29" s="21">
        <v>28</v>
      </c>
      <c r="L29" s="21">
        <v>28</v>
      </c>
      <c r="M29" s="21">
        <v>10</v>
      </c>
      <c r="N29" s="21">
        <v>11</v>
      </c>
      <c r="O29" s="21">
        <v>10</v>
      </c>
      <c r="P29" s="21">
        <v>15</v>
      </c>
      <c r="Q29" s="21">
        <v>8</v>
      </c>
      <c r="R29" s="21">
        <v>19</v>
      </c>
      <c r="S29" s="21">
        <v>21</v>
      </c>
      <c r="T29" s="21">
        <v>48</v>
      </c>
      <c r="U29" s="21">
        <v>37</v>
      </c>
      <c r="V29" s="21">
        <v>31</v>
      </c>
      <c r="W29" s="21">
        <v>10</v>
      </c>
      <c r="X29" s="21">
        <v>18</v>
      </c>
      <c r="Y29" s="21">
        <v>3</v>
      </c>
      <c r="Z29" s="21">
        <v>3</v>
      </c>
      <c r="AA29" s="19">
        <v>4</v>
      </c>
      <c r="AB29" s="19">
        <v>2</v>
      </c>
      <c r="AC29" s="19">
        <v>0</v>
      </c>
      <c r="AD29" s="19">
        <v>0</v>
      </c>
      <c r="AE29" s="19">
        <v>2</v>
      </c>
      <c r="AF29" s="19">
        <v>2</v>
      </c>
      <c r="AG29" s="19">
        <v>11</v>
      </c>
      <c r="AH29" s="19">
        <v>37</v>
      </c>
      <c r="AI29" s="19">
        <v>42</v>
      </c>
      <c r="AJ29" s="19">
        <v>20</v>
      </c>
      <c r="AK29" s="19">
        <v>15</v>
      </c>
      <c r="AL29" s="19">
        <v>8</v>
      </c>
      <c r="AM29" s="19">
        <v>13</v>
      </c>
      <c r="AN29" s="19">
        <v>6</v>
      </c>
      <c r="AO29" s="19">
        <v>17</v>
      </c>
      <c r="AP29" s="19">
        <v>12</v>
      </c>
      <c r="AQ29" s="19">
        <v>24</v>
      </c>
      <c r="AR29" s="19">
        <v>44</v>
      </c>
      <c r="AS29" s="19">
        <v>31</v>
      </c>
      <c r="AT29" s="19">
        <v>22</v>
      </c>
      <c r="AU29" s="19">
        <v>23</v>
      </c>
      <c r="AV29" s="19">
        <v>12</v>
      </c>
      <c r="AW29" s="19">
        <v>7</v>
      </c>
      <c r="AX29" s="19">
        <v>7</v>
      </c>
      <c r="AY29" s="21">
        <v>3</v>
      </c>
      <c r="AZ29" s="21">
        <v>1</v>
      </c>
      <c r="BA29" s="21">
        <v>1</v>
      </c>
      <c r="BB29" s="21">
        <v>1</v>
      </c>
      <c r="BC29" s="21">
        <v>0</v>
      </c>
      <c r="BD29" s="21">
        <v>1</v>
      </c>
      <c r="BE29" s="21">
        <v>10</v>
      </c>
      <c r="BF29" s="21">
        <v>17</v>
      </c>
      <c r="BG29" s="21">
        <v>53</v>
      </c>
      <c r="BH29" s="21">
        <v>22</v>
      </c>
      <c r="BI29" s="21">
        <v>16</v>
      </c>
      <c r="BJ29" s="21">
        <v>10</v>
      </c>
      <c r="BK29" s="21">
        <v>15</v>
      </c>
      <c r="BL29" s="21">
        <v>14</v>
      </c>
      <c r="BM29" s="21">
        <v>12</v>
      </c>
      <c r="BN29" s="21">
        <v>12</v>
      </c>
      <c r="BO29" s="21">
        <v>31</v>
      </c>
      <c r="BP29" s="21">
        <v>58</v>
      </c>
      <c r="BQ29" s="21">
        <v>36</v>
      </c>
      <c r="BR29" s="21">
        <v>34</v>
      </c>
      <c r="BS29" s="21">
        <v>33</v>
      </c>
      <c r="BT29" s="21">
        <v>16</v>
      </c>
      <c r="BU29" s="21">
        <v>18</v>
      </c>
      <c r="BV29" s="21">
        <v>2</v>
      </c>
      <c r="BW29" s="20"/>
    </row>
    <row r="30" spans="1:75" x14ac:dyDescent="0.2">
      <c r="A30" s="16" t="s">
        <v>40</v>
      </c>
      <c r="B30" s="18" t="s">
        <v>70</v>
      </c>
      <c r="C30" s="22">
        <v>135</v>
      </c>
      <c r="D30" s="22">
        <v>86</v>
      </c>
      <c r="E30" s="22">
        <v>65</v>
      </c>
      <c r="F30" s="22">
        <v>55</v>
      </c>
      <c r="G30" s="22">
        <v>89</v>
      </c>
      <c r="H30" s="22">
        <v>219</v>
      </c>
      <c r="I30" s="22">
        <v>588</v>
      </c>
      <c r="J30" s="22">
        <v>804</v>
      </c>
      <c r="K30" s="22">
        <v>874</v>
      </c>
      <c r="L30" s="22">
        <v>775</v>
      </c>
      <c r="M30" s="22">
        <v>793</v>
      </c>
      <c r="N30" s="22">
        <v>811</v>
      </c>
      <c r="O30" s="22">
        <v>883</v>
      </c>
      <c r="P30" s="22">
        <v>920</v>
      </c>
      <c r="Q30" s="22">
        <v>948</v>
      </c>
      <c r="R30" s="22">
        <v>999</v>
      </c>
      <c r="S30" s="22">
        <v>997</v>
      </c>
      <c r="T30" s="22">
        <v>1059</v>
      </c>
      <c r="U30" s="22">
        <v>1011</v>
      </c>
      <c r="V30" s="22">
        <v>872</v>
      </c>
      <c r="W30" s="22">
        <v>719</v>
      </c>
      <c r="X30" s="22">
        <v>606</v>
      </c>
      <c r="Y30" s="22">
        <v>430</v>
      </c>
      <c r="Z30" s="22">
        <v>299</v>
      </c>
      <c r="AA30" s="23">
        <v>171</v>
      </c>
      <c r="AB30" s="23">
        <v>96</v>
      </c>
      <c r="AC30" s="23">
        <v>79</v>
      </c>
      <c r="AD30" s="23">
        <v>64</v>
      </c>
      <c r="AE30" s="23">
        <v>83</v>
      </c>
      <c r="AF30" s="23">
        <v>238</v>
      </c>
      <c r="AG30" s="23">
        <v>579</v>
      </c>
      <c r="AH30" s="23">
        <v>808</v>
      </c>
      <c r="AI30" s="23">
        <v>871</v>
      </c>
      <c r="AJ30" s="23">
        <v>843</v>
      </c>
      <c r="AK30" s="23">
        <v>900</v>
      </c>
      <c r="AL30" s="23">
        <v>854</v>
      </c>
      <c r="AM30" s="23">
        <v>896</v>
      </c>
      <c r="AN30" s="23">
        <v>955</v>
      </c>
      <c r="AO30" s="23">
        <v>981</v>
      </c>
      <c r="AP30" s="23">
        <v>1029</v>
      </c>
      <c r="AQ30" s="23">
        <v>1075</v>
      </c>
      <c r="AR30" s="23">
        <v>1021</v>
      </c>
      <c r="AS30" s="23">
        <v>902</v>
      </c>
      <c r="AT30" s="23">
        <v>778</v>
      </c>
      <c r="AU30" s="23">
        <v>686</v>
      </c>
      <c r="AV30" s="23">
        <v>582</v>
      </c>
      <c r="AW30" s="23">
        <v>435</v>
      </c>
      <c r="AX30" s="23">
        <v>316</v>
      </c>
      <c r="AY30" s="22">
        <v>147</v>
      </c>
      <c r="AZ30" s="22">
        <v>87</v>
      </c>
      <c r="BA30" s="22">
        <v>52</v>
      </c>
      <c r="BB30" s="22">
        <v>46</v>
      </c>
      <c r="BC30" s="22">
        <v>84</v>
      </c>
      <c r="BD30" s="22">
        <v>220</v>
      </c>
      <c r="BE30" s="22">
        <v>561</v>
      </c>
      <c r="BF30" s="22">
        <v>794</v>
      </c>
      <c r="BG30" s="22">
        <v>910</v>
      </c>
      <c r="BH30" s="22">
        <v>765</v>
      </c>
      <c r="BI30" s="22">
        <v>854</v>
      </c>
      <c r="BJ30" s="22">
        <v>818</v>
      </c>
      <c r="BK30" s="22">
        <v>860</v>
      </c>
      <c r="BL30" s="22">
        <v>1010</v>
      </c>
      <c r="BM30" s="22">
        <v>968</v>
      </c>
      <c r="BN30" s="22">
        <v>990</v>
      </c>
      <c r="BO30" s="22">
        <v>1017</v>
      </c>
      <c r="BP30" s="22">
        <v>1060</v>
      </c>
      <c r="BQ30" s="22">
        <v>939</v>
      </c>
      <c r="BR30" s="22">
        <v>851</v>
      </c>
      <c r="BS30" s="22">
        <v>717</v>
      </c>
      <c r="BT30" s="22">
        <v>638</v>
      </c>
      <c r="BU30" s="22">
        <v>494</v>
      </c>
      <c r="BV30" s="22">
        <v>374</v>
      </c>
      <c r="BW30" s="20"/>
    </row>
    <row r="31" spans="1:75" x14ac:dyDescent="0.2">
      <c r="A31" s="16" t="s">
        <v>65</v>
      </c>
      <c r="B31" s="18" t="s">
        <v>69</v>
      </c>
      <c r="C31" s="19">
        <v>2</v>
      </c>
      <c r="D31" s="19">
        <v>1</v>
      </c>
      <c r="E31" s="19">
        <v>0</v>
      </c>
      <c r="F31" s="19">
        <v>0</v>
      </c>
      <c r="G31" s="19">
        <v>0</v>
      </c>
      <c r="H31" s="19">
        <v>5</v>
      </c>
      <c r="I31" s="19">
        <v>5</v>
      </c>
      <c r="J31" s="19">
        <v>8</v>
      </c>
      <c r="K31" s="19">
        <v>33</v>
      </c>
      <c r="L31" s="19">
        <v>32</v>
      </c>
      <c r="M31" s="19">
        <v>26</v>
      </c>
      <c r="N31" s="19">
        <v>22</v>
      </c>
      <c r="O31" s="19">
        <v>22</v>
      </c>
      <c r="P31" s="19">
        <v>16</v>
      </c>
      <c r="Q31" s="19">
        <v>15</v>
      </c>
      <c r="R31" s="19">
        <v>20</v>
      </c>
      <c r="S31" s="19">
        <v>43</v>
      </c>
      <c r="T31" s="19">
        <v>80</v>
      </c>
      <c r="U31" s="19">
        <v>53</v>
      </c>
      <c r="V31" s="19">
        <v>30</v>
      </c>
      <c r="W31" s="19">
        <v>12</v>
      </c>
      <c r="X31" s="19">
        <v>12</v>
      </c>
      <c r="Y31" s="19">
        <v>6</v>
      </c>
      <c r="Z31" s="19">
        <v>10</v>
      </c>
      <c r="AA31" s="21">
        <v>3</v>
      </c>
      <c r="AB31" s="21">
        <v>2</v>
      </c>
      <c r="AC31" s="21">
        <v>0</v>
      </c>
      <c r="AD31" s="21">
        <v>0</v>
      </c>
      <c r="AE31" s="21">
        <v>1</v>
      </c>
      <c r="AF31" s="21">
        <v>6</v>
      </c>
      <c r="AG31" s="21">
        <v>14</v>
      </c>
      <c r="AH31" s="21">
        <v>37</v>
      </c>
      <c r="AI31" s="21">
        <v>81</v>
      </c>
      <c r="AJ31" s="21">
        <v>41</v>
      </c>
      <c r="AK31" s="22">
        <v>21</v>
      </c>
      <c r="AL31" s="22">
        <v>18</v>
      </c>
      <c r="AM31" s="22">
        <v>20</v>
      </c>
      <c r="AN31" s="22">
        <v>20</v>
      </c>
      <c r="AO31" s="22">
        <v>20</v>
      </c>
      <c r="AP31" s="22">
        <v>16</v>
      </c>
      <c r="AQ31" s="22">
        <v>36</v>
      </c>
      <c r="AR31" s="22">
        <v>87</v>
      </c>
      <c r="AS31" s="22">
        <v>50</v>
      </c>
      <c r="AT31" s="22">
        <v>26</v>
      </c>
      <c r="AU31" s="22">
        <v>28</v>
      </c>
      <c r="AV31" s="22">
        <v>10</v>
      </c>
      <c r="AW31" s="22">
        <v>9</v>
      </c>
      <c r="AX31" s="22">
        <v>4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5</v>
      </c>
      <c r="BE31" s="19">
        <v>18</v>
      </c>
      <c r="BF31" s="19">
        <v>50</v>
      </c>
      <c r="BG31" s="19">
        <v>78</v>
      </c>
      <c r="BH31" s="19">
        <v>50</v>
      </c>
      <c r="BI31" s="19">
        <v>28</v>
      </c>
      <c r="BJ31" s="19">
        <v>14</v>
      </c>
      <c r="BK31" s="19">
        <v>25</v>
      </c>
      <c r="BL31" s="19">
        <v>19</v>
      </c>
      <c r="BM31" s="19">
        <v>20</v>
      </c>
      <c r="BN31" s="19">
        <v>21</v>
      </c>
      <c r="BO31" s="19">
        <v>38</v>
      </c>
      <c r="BP31" s="19">
        <v>106</v>
      </c>
      <c r="BQ31" s="19">
        <v>72</v>
      </c>
      <c r="BR31" s="19">
        <v>40</v>
      </c>
      <c r="BS31" s="19">
        <v>30</v>
      </c>
      <c r="BT31" s="19">
        <v>26</v>
      </c>
      <c r="BU31" s="19">
        <v>8</v>
      </c>
      <c r="BV31" s="19">
        <v>7</v>
      </c>
      <c r="BW31" s="20"/>
    </row>
    <row r="32" spans="1:75" x14ac:dyDescent="0.2">
      <c r="A32" s="16" t="s">
        <v>65</v>
      </c>
      <c r="B32" s="18" t="s">
        <v>70</v>
      </c>
      <c r="C32" s="19">
        <v>568</v>
      </c>
      <c r="D32" s="19">
        <v>289</v>
      </c>
      <c r="E32" s="19">
        <v>191</v>
      </c>
      <c r="F32" s="19">
        <v>172</v>
      </c>
      <c r="G32" s="19">
        <v>457</v>
      </c>
      <c r="H32" s="19">
        <v>1293</v>
      </c>
      <c r="I32" s="19">
        <v>2308</v>
      </c>
      <c r="J32" s="19">
        <v>2784</v>
      </c>
      <c r="K32" s="19">
        <v>2901</v>
      </c>
      <c r="L32" s="19">
        <v>2744</v>
      </c>
      <c r="M32" s="19">
        <v>2540</v>
      </c>
      <c r="N32" s="19">
        <v>2465</v>
      </c>
      <c r="O32" s="19">
        <v>2303</v>
      </c>
      <c r="P32" s="19">
        <v>2287</v>
      </c>
      <c r="Q32" s="19">
        <v>2529</v>
      </c>
      <c r="R32" s="19">
        <v>2432</v>
      </c>
      <c r="S32" s="19">
        <v>2586</v>
      </c>
      <c r="T32" s="19">
        <v>2803</v>
      </c>
      <c r="U32" s="19">
        <v>2791</v>
      </c>
      <c r="V32" s="19">
        <v>2341</v>
      </c>
      <c r="W32" s="19">
        <v>1950</v>
      </c>
      <c r="X32" s="19">
        <v>1792</v>
      </c>
      <c r="Y32" s="19">
        <v>1383</v>
      </c>
      <c r="Z32" s="19">
        <v>1041</v>
      </c>
      <c r="AA32" s="22">
        <v>588</v>
      </c>
      <c r="AB32" s="22">
        <v>352</v>
      </c>
      <c r="AC32" s="22">
        <v>252</v>
      </c>
      <c r="AD32" s="22">
        <v>211</v>
      </c>
      <c r="AE32" s="22">
        <v>505</v>
      </c>
      <c r="AF32" s="22">
        <v>1372</v>
      </c>
      <c r="AG32" s="22">
        <v>2303</v>
      </c>
      <c r="AH32" s="22">
        <v>2845</v>
      </c>
      <c r="AI32" s="22">
        <v>2879</v>
      </c>
      <c r="AJ32" s="22">
        <v>2833</v>
      </c>
      <c r="AK32" s="22">
        <v>2493</v>
      </c>
      <c r="AL32" s="22">
        <v>2361</v>
      </c>
      <c r="AM32" s="22">
        <v>2309</v>
      </c>
      <c r="AN32" s="22">
        <v>2438</v>
      </c>
      <c r="AO32" s="22">
        <v>2147</v>
      </c>
      <c r="AP32" s="22">
        <v>2214</v>
      </c>
      <c r="AQ32" s="22">
        <v>2320</v>
      </c>
      <c r="AR32" s="22">
        <v>2494</v>
      </c>
      <c r="AS32" s="22">
        <v>2641</v>
      </c>
      <c r="AT32" s="22">
        <v>2465</v>
      </c>
      <c r="AU32" s="22">
        <v>2094</v>
      </c>
      <c r="AV32" s="22">
        <v>1855</v>
      </c>
      <c r="AW32" s="22">
        <v>1559</v>
      </c>
      <c r="AX32" s="22">
        <v>1150</v>
      </c>
      <c r="AY32" s="24">
        <v>645</v>
      </c>
      <c r="AZ32" s="24">
        <v>394</v>
      </c>
      <c r="BA32" s="24">
        <v>252</v>
      </c>
      <c r="BB32" s="24">
        <v>239</v>
      </c>
      <c r="BC32" s="24">
        <v>476</v>
      </c>
      <c r="BD32" s="24">
        <v>1423</v>
      </c>
      <c r="BE32" s="24">
        <v>2343</v>
      </c>
      <c r="BF32" s="24">
        <v>2872</v>
      </c>
      <c r="BG32" s="24">
        <v>3001</v>
      </c>
      <c r="BH32" s="24">
        <v>2750</v>
      </c>
      <c r="BI32" s="24">
        <v>2526</v>
      </c>
      <c r="BJ32" s="24">
        <v>2434</v>
      </c>
      <c r="BK32" s="24">
        <v>2345</v>
      </c>
      <c r="BL32" s="24">
        <v>2456</v>
      </c>
      <c r="BM32" s="24">
        <v>1501</v>
      </c>
      <c r="BN32" s="24">
        <v>2004</v>
      </c>
      <c r="BO32" s="24">
        <v>2626</v>
      </c>
      <c r="BP32" s="24">
        <v>2841</v>
      </c>
      <c r="BQ32" s="24">
        <v>2793</v>
      </c>
      <c r="BR32" s="24">
        <v>2509</v>
      </c>
      <c r="BS32" s="24">
        <v>2204</v>
      </c>
      <c r="BT32" s="24">
        <v>1867</v>
      </c>
      <c r="BU32" s="24">
        <v>1816</v>
      </c>
      <c r="BV32" s="24">
        <v>1537</v>
      </c>
      <c r="BW32" s="20"/>
    </row>
    <row r="33" spans="1:75" x14ac:dyDescent="0.2">
      <c r="A33" s="16" t="s">
        <v>7</v>
      </c>
      <c r="B33" s="18" t="s">
        <v>69</v>
      </c>
      <c r="C33" s="21">
        <v>3</v>
      </c>
      <c r="D33" s="21">
        <v>1</v>
      </c>
      <c r="E33" s="21">
        <v>0</v>
      </c>
      <c r="F33" s="21">
        <v>0</v>
      </c>
      <c r="G33" s="21">
        <v>1</v>
      </c>
      <c r="H33" s="21">
        <v>0</v>
      </c>
      <c r="I33" s="21">
        <v>3</v>
      </c>
      <c r="J33" s="21">
        <v>9</v>
      </c>
      <c r="K33" s="21">
        <v>5</v>
      </c>
      <c r="L33" s="21">
        <v>9</v>
      </c>
      <c r="M33" s="21">
        <v>5</v>
      </c>
      <c r="N33" s="21">
        <v>7</v>
      </c>
      <c r="O33" s="21">
        <v>9</v>
      </c>
      <c r="P33" s="21">
        <v>7</v>
      </c>
      <c r="Q33" s="21">
        <v>10</v>
      </c>
      <c r="R33" s="21">
        <v>6</v>
      </c>
      <c r="S33" s="21">
        <v>9</v>
      </c>
      <c r="T33" s="21">
        <v>15</v>
      </c>
      <c r="U33" s="21">
        <v>16</v>
      </c>
      <c r="V33" s="21">
        <v>14</v>
      </c>
      <c r="W33" s="21">
        <v>7</v>
      </c>
      <c r="X33" s="21">
        <v>7</v>
      </c>
      <c r="Y33" s="21">
        <v>10</v>
      </c>
      <c r="Z33" s="21">
        <v>2</v>
      </c>
      <c r="AA33" s="19">
        <v>1</v>
      </c>
      <c r="AB33" s="19">
        <v>1</v>
      </c>
      <c r="AC33" s="19">
        <v>0</v>
      </c>
      <c r="AD33" s="19">
        <v>1</v>
      </c>
      <c r="AE33" s="19">
        <v>2</v>
      </c>
      <c r="AF33" s="19">
        <v>2</v>
      </c>
      <c r="AG33" s="19">
        <v>5</v>
      </c>
      <c r="AH33" s="19">
        <v>16</v>
      </c>
      <c r="AI33" s="19">
        <v>20</v>
      </c>
      <c r="AJ33" s="19">
        <v>14</v>
      </c>
      <c r="AK33" s="19">
        <v>7</v>
      </c>
      <c r="AL33" s="19">
        <v>6</v>
      </c>
      <c r="AM33" s="19">
        <v>6</v>
      </c>
      <c r="AN33" s="19">
        <v>8</v>
      </c>
      <c r="AO33" s="19">
        <v>7</v>
      </c>
      <c r="AP33" s="19">
        <v>12</v>
      </c>
      <c r="AQ33" s="19">
        <v>14</v>
      </c>
      <c r="AR33" s="19">
        <v>21</v>
      </c>
      <c r="AS33" s="19">
        <v>11</v>
      </c>
      <c r="AT33" s="19">
        <v>8</v>
      </c>
      <c r="AU33" s="19">
        <v>7</v>
      </c>
      <c r="AV33" s="19">
        <v>7</v>
      </c>
      <c r="AW33" s="19">
        <v>7</v>
      </c>
      <c r="AX33" s="19">
        <v>0</v>
      </c>
      <c r="AY33" s="21">
        <v>1</v>
      </c>
      <c r="AZ33" s="21">
        <v>0</v>
      </c>
      <c r="BA33" s="21">
        <v>1</v>
      </c>
      <c r="BB33" s="21">
        <v>1</v>
      </c>
      <c r="BC33" s="21">
        <v>0</v>
      </c>
      <c r="BD33" s="21">
        <v>2</v>
      </c>
      <c r="BE33" s="21">
        <v>6</v>
      </c>
      <c r="BF33" s="21">
        <v>24</v>
      </c>
      <c r="BG33" s="21">
        <v>26</v>
      </c>
      <c r="BH33" s="21">
        <v>19</v>
      </c>
      <c r="BI33" s="21">
        <v>6</v>
      </c>
      <c r="BJ33" s="21">
        <v>12</v>
      </c>
      <c r="BK33" s="21">
        <v>6</v>
      </c>
      <c r="BL33" s="21">
        <v>6</v>
      </c>
      <c r="BM33" s="21">
        <v>11</v>
      </c>
      <c r="BN33" s="21">
        <v>4</v>
      </c>
      <c r="BO33" s="21">
        <v>12</v>
      </c>
      <c r="BP33" s="21">
        <v>25</v>
      </c>
      <c r="BQ33" s="21">
        <v>15</v>
      </c>
      <c r="BR33" s="21">
        <v>13</v>
      </c>
      <c r="BS33" s="21">
        <v>13</v>
      </c>
      <c r="BT33" s="21">
        <v>5</v>
      </c>
      <c r="BU33" s="21">
        <v>11</v>
      </c>
      <c r="BV33" s="21">
        <v>3</v>
      </c>
      <c r="BW33" s="20"/>
    </row>
    <row r="34" spans="1:75" x14ac:dyDescent="0.2">
      <c r="A34" s="16" t="s">
        <v>7</v>
      </c>
      <c r="B34" s="18" t="s">
        <v>70</v>
      </c>
      <c r="C34" s="22">
        <v>115</v>
      </c>
      <c r="D34" s="22">
        <v>50</v>
      </c>
      <c r="E34" s="22">
        <v>51</v>
      </c>
      <c r="F34" s="22">
        <v>26</v>
      </c>
      <c r="G34" s="22">
        <v>54</v>
      </c>
      <c r="H34" s="22">
        <v>188</v>
      </c>
      <c r="I34" s="22">
        <v>607</v>
      </c>
      <c r="J34" s="22">
        <v>914</v>
      </c>
      <c r="K34" s="22">
        <v>991</v>
      </c>
      <c r="L34" s="22">
        <v>900</v>
      </c>
      <c r="M34" s="22">
        <v>754</v>
      </c>
      <c r="N34" s="22">
        <v>745</v>
      </c>
      <c r="O34" s="22">
        <v>783</v>
      </c>
      <c r="P34" s="22">
        <v>750</v>
      </c>
      <c r="Q34" s="22">
        <v>936</v>
      </c>
      <c r="R34" s="22">
        <v>964</v>
      </c>
      <c r="S34" s="22">
        <v>1037</v>
      </c>
      <c r="T34" s="22">
        <v>1054</v>
      </c>
      <c r="U34" s="22">
        <v>1000</v>
      </c>
      <c r="V34" s="22">
        <v>839</v>
      </c>
      <c r="W34" s="22">
        <v>679</v>
      </c>
      <c r="X34" s="22">
        <v>530</v>
      </c>
      <c r="Y34" s="22">
        <v>370</v>
      </c>
      <c r="Z34" s="22">
        <v>211</v>
      </c>
      <c r="AA34" s="23">
        <v>100</v>
      </c>
      <c r="AB34" s="23">
        <v>62</v>
      </c>
      <c r="AC34" s="23">
        <v>42</v>
      </c>
      <c r="AD34" s="23">
        <v>28</v>
      </c>
      <c r="AE34" s="23">
        <v>54</v>
      </c>
      <c r="AF34" s="23">
        <v>187</v>
      </c>
      <c r="AG34" s="23">
        <v>623</v>
      </c>
      <c r="AH34" s="23">
        <v>1041</v>
      </c>
      <c r="AI34" s="23">
        <v>1025</v>
      </c>
      <c r="AJ34" s="23">
        <v>836</v>
      </c>
      <c r="AK34" s="23">
        <v>824</v>
      </c>
      <c r="AL34" s="23">
        <v>734</v>
      </c>
      <c r="AM34" s="23">
        <v>773</v>
      </c>
      <c r="AN34" s="23">
        <v>761</v>
      </c>
      <c r="AO34" s="23">
        <v>937</v>
      </c>
      <c r="AP34" s="23">
        <v>1034</v>
      </c>
      <c r="AQ34" s="23">
        <v>1020</v>
      </c>
      <c r="AR34" s="23">
        <v>1049</v>
      </c>
      <c r="AS34" s="23">
        <v>988</v>
      </c>
      <c r="AT34" s="23">
        <v>928</v>
      </c>
      <c r="AU34" s="23">
        <v>604</v>
      </c>
      <c r="AV34" s="23">
        <v>545</v>
      </c>
      <c r="AW34" s="23">
        <v>397</v>
      </c>
      <c r="AX34" s="23">
        <v>246</v>
      </c>
      <c r="AY34" s="22">
        <v>101</v>
      </c>
      <c r="AZ34" s="22">
        <v>55</v>
      </c>
      <c r="BA34" s="22">
        <v>28</v>
      </c>
      <c r="BB34" s="22">
        <v>33</v>
      </c>
      <c r="BC34" s="22">
        <v>41</v>
      </c>
      <c r="BD34" s="22">
        <v>171</v>
      </c>
      <c r="BE34" s="22">
        <v>616</v>
      </c>
      <c r="BF34" s="22">
        <v>1040</v>
      </c>
      <c r="BG34" s="22">
        <v>1051</v>
      </c>
      <c r="BH34" s="22">
        <v>904</v>
      </c>
      <c r="BI34" s="22">
        <v>797</v>
      </c>
      <c r="BJ34" s="22">
        <v>736</v>
      </c>
      <c r="BK34" s="22">
        <v>767</v>
      </c>
      <c r="BL34" s="22">
        <v>786</v>
      </c>
      <c r="BM34" s="22">
        <v>950</v>
      </c>
      <c r="BN34" s="22">
        <v>1024</v>
      </c>
      <c r="BO34" s="22">
        <v>1047</v>
      </c>
      <c r="BP34" s="22">
        <v>1149</v>
      </c>
      <c r="BQ34" s="22">
        <v>1047</v>
      </c>
      <c r="BR34" s="22">
        <v>847</v>
      </c>
      <c r="BS34" s="22">
        <v>692</v>
      </c>
      <c r="BT34" s="22">
        <v>658</v>
      </c>
      <c r="BU34" s="22">
        <v>482</v>
      </c>
      <c r="BV34" s="22">
        <v>317</v>
      </c>
      <c r="BW34" s="20"/>
    </row>
    <row r="35" spans="1:75" x14ac:dyDescent="0.2">
      <c r="A35" s="16" t="s">
        <v>29</v>
      </c>
      <c r="B35" s="18" t="s">
        <v>69</v>
      </c>
      <c r="C35" s="19">
        <v>2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2</v>
      </c>
      <c r="K35" s="19">
        <v>1</v>
      </c>
      <c r="L35" s="19">
        <v>1</v>
      </c>
      <c r="M35" s="19">
        <v>3</v>
      </c>
      <c r="N35" s="19">
        <v>2</v>
      </c>
      <c r="O35" s="19">
        <v>8</v>
      </c>
      <c r="P35" s="19">
        <v>1</v>
      </c>
      <c r="Q35" s="19">
        <v>2</v>
      </c>
      <c r="R35" s="19">
        <v>6</v>
      </c>
      <c r="S35" s="19">
        <v>7</v>
      </c>
      <c r="T35" s="19">
        <v>8</v>
      </c>
      <c r="U35" s="19">
        <v>1</v>
      </c>
      <c r="V35" s="19">
        <v>3</v>
      </c>
      <c r="W35" s="19">
        <v>3</v>
      </c>
      <c r="X35" s="19">
        <v>3</v>
      </c>
      <c r="Y35" s="19">
        <v>0</v>
      </c>
      <c r="Z35" s="19">
        <v>2</v>
      </c>
      <c r="AA35" s="21">
        <v>2</v>
      </c>
      <c r="AB35" s="21">
        <v>0</v>
      </c>
      <c r="AC35" s="21">
        <v>0</v>
      </c>
      <c r="AD35" s="21">
        <v>0</v>
      </c>
      <c r="AE35" s="21">
        <v>0</v>
      </c>
      <c r="AF35" s="21">
        <v>1</v>
      </c>
      <c r="AG35" s="21">
        <v>4</v>
      </c>
      <c r="AH35" s="21">
        <v>6</v>
      </c>
      <c r="AI35" s="21">
        <v>3</v>
      </c>
      <c r="AJ35" s="21">
        <v>0</v>
      </c>
      <c r="AK35" s="22">
        <v>2</v>
      </c>
      <c r="AL35" s="22">
        <v>2</v>
      </c>
      <c r="AM35" s="22">
        <v>1</v>
      </c>
      <c r="AN35" s="22">
        <v>1</v>
      </c>
      <c r="AO35" s="22">
        <v>4</v>
      </c>
      <c r="AP35" s="22">
        <v>3</v>
      </c>
      <c r="AQ35" s="22">
        <v>2</v>
      </c>
      <c r="AR35" s="22">
        <v>4</v>
      </c>
      <c r="AS35" s="22">
        <v>0</v>
      </c>
      <c r="AT35" s="22">
        <v>0</v>
      </c>
      <c r="AU35" s="22">
        <v>2</v>
      </c>
      <c r="AV35" s="22">
        <v>1</v>
      </c>
      <c r="AW35" s="22">
        <v>0</v>
      </c>
      <c r="AX35" s="22">
        <v>1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5</v>
      </c>
      <c r="BG35" s="19">
        <v>3</v>
      </c>
      <c r="BH35" s="19">
        <v>5</v>
      </c>
      <c r="BI35" s="19">
        <v>0</v>
      </c>
      <c r="BJ35" s="19">
        <v>3</v>
      </c>
      <c r="BK35" s="19">
        <v>4</v>
      </c>
      <c r="BL35" s="19">
        <v>2</v>
      </c>
      <c r="BM35" s="19">
        <v>4</v>
      </c>
      <c r="BN35" s="19">
        <v>6</v>
      </c>
      <c r="BO35" s="19">
        <v>7</v>
      </c>
      <c r="BP35" s="19">
        <v>5</v>
      </c>
      <c r="BQ35" s="19">
        <v>6</v>
      </c>
      <c r="BR35" s="19">
        <v>3</v>
      </c>
      <c r="BS35" s="19">
        <v>4</v>
      </c>
      <c r="BT35" s="19">
        <v>1</v>
      </c>
      <c r="BU35" s="19">
        <v>2</v>
      </c>
      <c r="BV35" s="19">
        <v>1</v>
      </c>
      <c r="BW35" s="20"/>
    </row>
    <row r="36" spans="1:75" x14ac:dyDescent="0.2">
      <c r="A36" s="16" t="s">
        <v>29</v>
      </c>
      <c r="B36" s="18" t="s">
        <v>70</v>
      </c>
      <c r="C36" s="19">
        <v>342</v>
      </c>
      <c r="D36" s="19">
        <v>196</v>
      </c>
      <c r="E36" s="19">
        <v>163</v>
      </c>
      <c r="F36" s="19">
        <v>143</v>
      </c>
      <c r="G36" s="19">
        <v>234</v>
      </c>
      <c r="H36" s="19">
        <v>678</v>
      </c>
      <c r="I36" s="19">
        <v>1618</v>
      </c>
      <c r="J36" s="19">
        <v>1889</v>
      </c>
      <c r="K36" s="19">
        <v>1737</v>
      </c>
      <c r="L36" s="19">
        <v>1686</v>
      </c>
      <c r="M36" s="19">
        <v>1523</v>
      </c>
      <c r="N36" s="19">
        <v>1469</v>
      </c>
      <c r="O36" s="19">
        <v>1454</v>
      </c>
      <c r="P36" s="19">
        <v>1539</v>
      </c>
      <c r="Q36" s="19">
        <v>1669</v>
      </c>
      <c r="R36" s="19">
        <v>1909</v>
      </c>
      <c r="S36" s="19">
        <v>2089</v>
      </c>
      <c r="T36" s="19">
        <v>1971</v>
      </c>
      <c r="U36" s="19">
        <v>1769</v>
      </c>
      <c r="V36" s="19">
        <v>1505</v>
      </c>
      <c r="W36" s="19">
        <v>1334</v>
      </c>
      <c r="X36" s="19">
        <v>1086</v>
      </c>
      <c r="Y36" s="19">
        <v>929</v>
      </c>
      <c r="Z36" s="19">
        <v>723</v>
      </c>
      <c r="AA36" s="22">
        <v>302</v>
      </c>
      <c r="AB36" s="22">
        <v>226</v>
      </c>
      <c r="AC36" s="22">
        <v>141</v>
      </c>
      <c r="AD36" s="22">
        <v>170</v>
      </c>
      <c r="AE36" s="22">
        <v>237</v>
      </c>
      <c r="AF36" s="22">
        <v>703</v>
      </c>
      <c r="AG36" s="22">
        <v>1638</v>
      </c>
      <c r="AH36" s="22">
        <v>2019</v>
      </c>
      <c r="AI36" s="22">
        <v>1820</v>
      </c>
      <c r="AJ36" s="22">
        <v>1749</v>
      </c>
      <c r="AK36" s="22">
        <v>1390</v>
      </c>
      <c r="AL36" s="22">
        <v>1531</v>
      </c>
      <c r="AM36" s="22">
        <v>1551</v>
      </c>
      <c r="AN36" s="22">
        <v>1579</v>
      </c>
      <c r="AO36" s="22">
        <v>1629</v>
      </c>
      <c r="AP36" s="22">
        <v>1913</v>
      </c>
      <c r="AQ36" s="22">
        <v>1823</v>
      </c>
      <c r="AR36" s="22">
        <v>1836</v>
      </c>
      <c r="AS36" s="22">
        <v>1840</v>
      </c>
      <c r="AT36" s="22">
        <v>1521</v>
      </c>
      <c r="AU36" s="22">
        <v>1267</v>
      </c>
      <c r="AV36" s="22">
        <v>1091</v>
      </c>
      <c r="AW36" s="22">
        <v>889</v>
      </c>
      <c r="AX36" s="22">
        <v>658</v>
      </c>
      <c r="AY36" s="24">
        <v>346</v>
      </c>
      <c r="AZ36" s="24">
        <v>225</v>
      </c>
      <c r="BA36" s="24">
        <v>151</v>
      </c>
      <c r="BB36" s="24">
        <v>175</v>
      </c>
      <c r="BC36" s="24">
        <v>240</v>
      </c>
      <c r="BD36" s="24">
        <v>702</v>
      </c>
      <c r="BE36" s="24">
        <v>1675</v>
      </c>
      <c r="BF36" s="24">
        <v>2048</v>
      </c>
      <c r="BG36" s="24">
        <v>1885</v>
      </c>
      <c r="BH36" s="24">
        <v>1616</v>
      </c>
      <c r="BI36" s="24">
        <v>1428</v>
      </c>
      <c r="BJ36" s="24">
        <v>1435</v>
      </c>
      <c r="BK36" s="24">
        <v>1457</v>
      </c>
      <c r="BL36" s="24">
        <v>1604</v>
      </c>
      <c r="BM36" s="24">
        <v>1729</v>
      </c>
      <c r="BN36" s="24">
        <v>1899</v>
      </c>
      <c r="BO36" s="24">
        <v>2017</v>
      </c>
      <c r="BP36" s="24">
        <v>2017</v>
      </c>
      <c r="BQ36" s="24">
        <v>1897</v>
      </c>
      <c r="BR36" s="24">
        <v>1621</v>
      </c>
      <c r="BS36" s="24">
        <v>1385</v>
      </c>
      <c r="BT36" s="24">
        <v>1182</v>
      </c>
      <c r="BU36" s="24">
        <v>1015</v>
      </c>
      <c r="BV36" s="24">
        <v>835</v>
      </c>
      <c r="BW36" s="20"/>
    </row>
    <row r="37" spans="1:75" x14ac:dyDescent="0.2">
      <c r="A37" s="16" t="s">
        <v>62</v>
      </c>
      <c r="B37" s="18" t="s">
        <v>69</v>
      </c>
      <c r="C37" s="21">
        <v>4</v>
      </c>
      <c r="D37" s="21">
        <v>0</v>
      </c>
      <c r="E37" s="21">
        <v>2</v>
      </c>
      <c r="F37" s="21">
        <v>1</v>
      </c>
      <c r="G37" s="21">
        <v>1</v>
      </c>
      <c r="H37" s="21">
        <v>7</v>
      </c>
      <c r="I37" s="21">
        <v>6</v>
      </c>
      <c r="J37" s="21">
        <v>18</v>
      </c>
      <c r="K37" s="21">
        <v>45</v>
      </c>
      <c r="L37" s="21">
        <v>41</v>
      </c>
      <c r="M37" s="21">
        <v>27</v>
      </c>
      <c r="N37" s="21">
        <v>16</v>
      </c>
      <c r="O37" s="21">
        <v>21</v>
      </c>
      <c r="P37" s="21">
        <v>15</v>
      </c>
      <c r="Q37" s="21">
        <v>14</v>
      </c>
      <c r="R37" s="21">
        <v>23</v>
      </c>
      <c r="S37" s="21">
        <v>35</v>
      </c>
      <c r="T37" s="21">
        <v>55</v>
      </c>
      <c r="U37" s="21">
        <v>41</v>
      </c>
      <c r="V37" s="21">
        <v>36</v>
      </c>
      <c r="W37" s="21">
        <v>18</v>
      </c>
      <c r="X37" s="21">
        <v>16</v>
      </c>
      <c r="Y37" s="21">
        <v>11</v>
      </c>
      <c r="Z37" s="21">
        <v>6</v>
      </c>
      <c r="AA37" s="19">
        <v>2</v>
      </c>
      <c r="AB37" s="19">
        <v>0</v>
      </c>
      <c r="AC37" s="19">
        <v>1</v>
      </c>
      <c r="AD37" s="19">
        <v>2</v>
      </c>
      <c r="AE37" s="19">
        <v>2</v>
      </c>
      <c r="AF37" s="19">
        <v>5</v>
      </c>
      <c r="AG37" s="19">
        <v>20</v>
      </c>
      <c r="AH37" s="19">
        <v>49</v>
      </c>
      <c r="AI37" s="19">
        <v>113</v>
      </c>
      <c r="AJ37" s="19">
        <v>56</v>
      </c>
      <c r="AK37" s="19">
        <v>34</v>
      </c>
      <c r="AL37" s="19">
        <v>14</v>
      </c>
      <c r="AM37" s="19">
        <v>11</v>
      </c>
      <c r="AN37" s="19">
        <v>18</v>
      </c>
      <c r="AO37" s="19">
        <v>18</v>
      </c>
      <c r="AP37" s="19">
        <v>22</v>
      </c>
      <c r="AQ37" s="19">
        <v>52</v>
      </c>
      <c r="AR37" s="19">
        <v>86</v>
      </c>
      <c r="AS37" s="19">
        <v>60</v>
      </c>
      <c r="AT37" s="19">
        <v>29</v>
      </c>
      <c r="AU37" s="19">
        <v>18</v>
      </c>
      <c r="AV37" s="19">
        <v>9</v>
      </c>
      <c r="AW37" s="19">
        <v>13</v>
      </c>
      <c r="AX37" s="19">
        <v>9</v>
      </c>
      <c r="AY37" s="21">
        <v>4</v>
      </c>
      <c r="AZ37" s="21">
        <v>1</v>
      </c>
      <c r="BA37" s="21">
        <v>0</v>
      </c>
      <c r="BB37" s="21">
        <v>1</v>
      </c>
      <c r="BC37" s="21">
        <v>3</v>
      </c>
      <c r="BD37" s="21">
        <v>6</v>
      </c>
      <c r="BE37" s="21">
        <v>22</v>
      </c>
      <c r="BF37" s="21">
        <v>43</v>
      </c>
      <c r="BG37" s="21">
        <v>117</v>
      </c>
      <c r="BH37" s="21">
        <v>81</v>
      </c>
      <c r="BI37" s="21">
        <v>27</v>
      </c>
      <c r="BJ37" s="21">
        <v>16</v>
      </c>
      <c r="BK37" s="21">
        <v>26</v>
      </c>
      <c r="BL37" s="21">
        <v>15</v>
      </c>
      <c r="BM37" s="21">
        <v>25</v>
      </c>
      <c r="BN37" s="21">
        <v>21</v>
      </c>
      <c r="BO37" s="21">
        <v>50</v>
      </c>
      <c r="BP37" s="21">
        <v>95</v>
      </c>
      <c r="BQ37" s="21">
        <v>63</v>
      </c>
      <c r="BR37" s="21">
        <v>33</v>
      </c>
      <c r="BS37" s="21">
        <v>20</v>
      </c>
      <c r="BT37" s="21">
        <v>24</v>
      </c>
      <c r="BU37" s="21">
        <v>12</v>
      </c>
      <c r="BV37" s="21">
        <v>9</v>
      </c>
      <c r="BW37" s="20"/>
    </row>
    <row r="38" spans="1:75" x14ac:dyDescent="0.2">
      <c r="A38" s="16" t="s">
        <v>62</v>
      </c>
      <c r="B38" s="18" t="s">
        <v>70</v>
      </c>
      <c r="C38" s="22">
        <v>84</v>
      </c>
      <c r="D38" s="22">
        <v>62</v>
      </c>
      <c r="E38" s="22">
        <v>35</v>
      </c>
      <c r="F38" s="22">
        <v>44</v>
      </c>
      <c r="G38" s="22">
        <v>49</v>
      </c>
      <c r="H38" s="22">
        <v>139</v>
      </c>
      <c r="I38" s="22">
        <v>208</v>
      </c>
      <c r="J38" s="22">
        <v>357</v>
      </c>
      <c r="K38" s="22">
        <v>485</v>
      </c>
      <c r="L38" s="22">
        <v>519</v>
      </c>
      <c r="M38" s="22">
        <v>413</v>
      </c>
      <c r="N38" s="22">
        <v>472</v>
      </c>
      <c r="O38" s="22">
        <v>510</v>
      </c>
      <c r="P38" s="22">
        <v>396</v>
      </c>
      <c r="Q38" s="22">
        <v>423</v>
      </c>
      <c r="R38" s="22">
        <v>468</v>
      </c>
      <c r="S38" s="22">
        <v>552</v>
      </c>
      <c r="T38" s="22">
        <v>599</v>
      </c>
      <c r="U38" s="22">
        <v>574</v>
      </c>
      <c r="V38" s="22">
        <v>385</v>
      </c>
      <c r="W38" s="22">
        <v>338</v>
      </c>
      <c r="X38" s="22">
        <v>320</v>
      </c>
      <c r="Y38" s="22">
        <v>211</v>
      </c>
      <c r="Z38" s="22">
        <v>154</v>
      </c>
      <c r="AA38" s="23">
        <v>130</v>
      </c>
      <c r="AB38" s="23">
        <v>48</v>
      </c>
      <c r="AC38" s="23">
        <v>57</v>
      </c>
      <c r="AD38" s="23">
        <v>43</v>
      </c>
      <c r="AE38" s="23">
        <v>47</v>
      </c>
      <c r="AF38" s="23">
        <v>143</v>
      </c>
      <c r="AG38" s="23">
        <v>232</v>
      </c>
      <c r="AH38" s="23">
        <v>361</v>
      </c>
      <c r="AI38" s="23">
        <v>470</v>
      </c>
      <c r="AJ38" s="23">
        <v>444</v>
      </c>
      <c r="AK38" s="23">
        <v>430</v>
      </c>
      <c r="AL38" s="23">
        <v>438</v>
      </c>
      <c r="AM38" s="23">
        <v>469</v>
      </c>
      <c r="AN38" s="23">
        <v>366</v>
      </c>
      <c r="AO38" s="23">
        <v>400</v>
      </c>
      <c r="AP38" s="23">
        <v>554</v>
      </c>
      <c r="AQ38" s="23">
        <v>532</v>
      </c>
      <c r="AR38" s="23">
        <v>663</v>
      </c>
      <c r="AS38" s="23">
        <v>605</v>
      </c>
      <c r="AT38" s="23">
        <v>472</v>
      </c>
      <c r="AU38" s="23">
        <v>356</v>
      </c>
      <c r="AV38" s="23">
        <v>331</v>
      </c>
      <c r="AW38" s="23">
        <v>275</v>
      </c>
      <c r="AX38" s="23">
        <v>196</v>
      </c>
      <c r="AY38" s="22">
        <v>125</v>
      </c>
      <c r="AZ38" s="22">
        <v>91</v>
      </c>
      <c r="BA38" s="22">
        <v>66</v>
      </c>
      <c r="BB38" s="22">
        <v>38</v>
      </c>
      <c r="BC38" s="22">
        <v>36</v>
      </c>
      <c r="BD38" s="22">
        <v>136</v>
      </c>
      <c r="BE38" s="22">
        <v>221</v>
      </c>
      <c r="BF38" s="22">
        <v>340</v>
      </c>
      <c r="BG38" s="22">
        <v>436</v>
      </c>
      <c r="BH38" s="22">
        <v>442</v>
      </c>
      <c r="BI38" s="22">
        <v>495</v>
      </c>
      <c r="BJ38" s="22">
        <v>474</v>
      </c>
      <c r="BK38" s="22">
        <v>474</v>
      </c>
      <c r="BL38" s="22">
        <v>413</v>
      </c>
      <c r="BM38" s="22">
        <v>435</v>
      </c>
      <c r="BN38" s="22">
        <v>546</v>
      </c>
      <c r="BO38" s="22">
        <v>599</v>
      </c>
      <c r="BP38" s="22">
        <v>633</v>
      </c>
      <c r="BQ38" s="22">
        <v>649</v>
      </c>
      <c r="BR38" s="22">
        <v>547</v>
      </c>
      <c r="BS38" s="22">
        <v>385</v>
      </c>
      <c r="BT38" s="22">
        <v>387</v>
      </c>
      <c r="BU38" s="22">
        <v>368</v>
      </c>
      <c r="BV38" s="22">
        <v>285</v>
      </c>
      <c r="BW38" s="20"/>
    </row>
    <row r="39" spans="1:75" x14ac:dyDescent="0.2">
      <c r="A39" s="16" t="s">
        <v>60</v>
      </c>
      <c r="B39" s="18" t="s">
        <v>69</v>
      </c>
      <c r="C39" s="19">
        <v>5</v>
      </c>
      <c r="D39" s="19">
        <v>3</v>
      </c>
      <c r="E39" s="19">
        <v>4</v>
      </c>
      <c r="F39" s="19">
        <v>0</v>
      </c>
      <c r="G39" s="19">
        <v>6</v>
      </c>
      <c r="H39" s="19">
        <v>10</v>
      </c>
      <c r="I39" s="19">
        <v>9</v>
      </c>
      <c r="J39" s="19">
        <v>21</v>
      </c>
      <c r="K39" s="19">
        <v>57</v>
      </c>
      <c r="L39" s="19">
        <v>58</v>
      </c>
      <c r="M39" s="19">
        <v>33</v>
      </c>
      <c r="N39" s="19">
        <v>22</v>
      </c>
      <c r="O39" s="19">
        <v>21</v>
      </c>
      <c r="P39" s="19">
        <v>13</v>
      </c>
      <c r="Q39" s="19">
        <v>23</v>
      </c>
      <c r="R39" s="19">
        <v>31</v>
      </c>
      <c r="S39" s="19">
        <v>53</v>
      </c>
      <c r="T39" s="19">
        <v>73</v>
      </c>
      <c r="U39" s="19">
        <v>64</v>
      </c>
      <c r="V39" s="19">
        <v>53</v>
      </c>
      <c r="W39" s="19">
        <v>22</v>
      </c>
      <c r="X39" s="19">
        <v>26</v>
      </c>
      <c r="Y39" s="19">
        <v>20</v>
      </c>
      <c r="Z39" s="19">
        <v>7</v>
      </c>
      <c r="AA39" s="21">
        <v>2</v>
      </c>
      <c r="AB39" s="21">
        <v>1</v>
      </c>
      <c r="AC39" s="21">
        <v>1</v>
      </c>
      <c r="AD39" s="21">
        <v>0</v>
      </c>
      <c r="AE39" s="21">
        <v>3</v>
      </c>
      <c r="AF39" s="21">
        <v>4</v>
      </c>
      <c r="AG39" s="21">
        <v>32</v>
      </c>
      <c r="AH39" s="21">
        <v>63</v>
      </c>
      <c r="AI39" s="21">
        <v>145</v>
      </c>
      <c r="AJ39" s="21">
        <v>83</v>
      </c>
      <c r="AK39" s="22">
        <v>29</v>
      </c>
      <c r="AL39" s="22">
        <v>19</v>
      </c>
      <c r="AM39" s="22">
        <v>19</v>
      </c>
      <c r="AN39" s="22">
        <v>17</v>
      </c>
      <c r="AO39" s="22">
        <v>26</v>
      </c>
      <c r="AP39" s="22">
        <v>30</v>
      </c>
      <c r="AQ39" s="22">
        <v>58</v>
      </c>
      <c r="AR39" s="22">
        <v>108</v>
      </c>
      <c r="AS39" s="22">
        <v>88</v>
      </c>
      <c r="AT39" s="22">
        <v>36</v>
      </c>
      <c r="AU39" s="22">
        <v>24</v>
      </c>
      <c r="AV39" s="22">
        <v>18</v>
      </c>
      <c r="AW39" s="22">
        <v>20</v>
      </c>
      <c r="AX39" s="22">
        <v>9</v>
      </c>
      <c r="AY39" s="19">
        <v>4</v>
      </c>
      <c r="AZ39" s="19">
        <v>3</v>
      </c>
      <c r="BA39" s="19">
        <v>0</v>
      </c>
      <c r="BB39" s="19">
        <v>2</v>
      </c>
      <c r="BC39" s="19">
        <v>4</v>
      </c>
      <c r="BD39" s="19">
        <v>6</v>
      </c>
      <c r="BE39" s="19">
        <v>30</v>
      </c>
      <c r="BF39" s="19">
        <v>70</v>
      </c>
      <c r="BG39" s="19">
        <v>160</v>
      </c>
      <c r="BH39" s="19">
        <v>97</v>
      </c>
      <c r="BI39" s="19">
        <v>33</v>
      </c>
      <c r="BJ39" s="19">
        <v>21</v>
      </c>
      <c r="BK39" s="19">
        <v>28</v>
      </c>
      <c r="BL39" s="19">
        <v>31</v>
      </c>
      <c r="BM39" s="19">
        <v>28</v>
      </c>
      <c r="BN39" s="19">
        <v>29</v>
      </c>
      <c r="BO39" s="19">
        <v>87</v>
      </c>
      <c r="BP39" s="19">
        <v>141</v>
      </c>
      <c r="BQ39" s="19">
        <v>87</v>
      </c>
      <c r="BR39" s="19">
        <v>54</v>
      </c>
      <c r="BS39" s="19">
        <v>36</v>
      </c>
      <c r="BT39" s="19">
        <v>19</v>
      </c>
      <c r="BU39" s="19">
        <v>21</v>
      </c>
      <c r="BV39" s="19">
        <v>15</v>
      </c>
      <c r="BW39" s="20"/>
    </row>
    <row r="40" spans="1:75" x14ac:dyDescent="0.2">
      <c r="A40" s="16" t="s">
        <v>60</v>
      </c>
      <c r="B40" s="18" t="s">
        <v>70</v>
      </c>
      <c r="C40" s="19">
        <v>111</v>
      </c>
      <c r="D40" s="19">
        <v>56</v>
      </c>
      <c r="E40" s="19">
        <v>47</v>
      </c>
      <c r="F40" s="19">
        <v>37</v>
      </c>
      <c r="G40" s="19">
        <v>52</v>
      </c>
      <c r="H40" s="19">
        <v>178</v>
      </c>
      <c r="I40" s="19">
        <v>313</v>
      </c>
      <c r="J40" s="19">
        <v>562</v>
      </c>
      <c r="K40" s="19">
        <v>603</v>
      </c>
      <c r="L40" s="19">
        <v>575</v>
      </c>
      <c r="M40" s="19">
        <v>537</v>
      </c>
      <c r="N40" s="19">
        <v>511</v>
      </c>
      <c r="O40" s="19">
        <v>575</v>
      </c>
      <c r="P40" s="19">
        <v>561</v>
      </c>
      <c r="Q40" s="19">
        <v>672</v>
      </c>
      <c r="R40" s="19">
        <v>667</v>
      </c>
      <c r="S40" s="19">
        <v>685</v>
      </c>
      <c r="T40" s="19">
        <v>748</v>
      </c>
      <c r="U40" s="19">
        <v>649</v>
      </c>
      <c r="V40" s="19">
        <v>489</v>
      </c>
      <c r="W40" s="19">
        <v>457</v>
      </c>
      <c r="X40" s="19">
        <v>363</v>
      </c>
      <c r="Y40" s="19">
        <v>259</v>
      </c>
      <c r="Z40" s="19">
        <v>192</v>
      </c>
      <c r="AA40" s="22">
        <v>136</v>
      </c>
      <c r="AB40" s="22">
        <v>73</v>
      </c>
      <c r="AC40" s="22">
        <v>59</v>
      </c>
      <c r="AD40" s="22">
        <v>48</v>
      </c>
      <c r="AE40" s="22">
        <v>47</v>
      </c>
      <c r="AF40" s="22">
        <v>191</v>
      </c>
      <c r="AG40" s="22">
        <v>359</v>
      </c>
      <c r="AH40" s="22">
        <v>548</v>
      </c>
      <c r="AI40" s="22">
        <v>637</v>
      </c>
      <c r="AJ40" s="22">
        <v>595</v>
      </c>
      <c r="AK40" s="22">
        <v>509</v>
      </c>
      <c r="AL40" s="22">
        <v>564</v>
      </c>
      <c r="AM40" s="22">
        <v>576</v>
      </c>
      <c r="AN40" s="22">
        <v>552</v>
      </c>
      <c r="AO40" s="22">
        <v>622</v>
      </c>
      <c r="AP40" s="22">
        <v>716</v>
      </c>
      <c r="AQ40" s="22">
        <v>713</v>
      </c>
      <c r="AR40" s="22">
        <v>786</v>
      </c>
      <c r="AS40" s="22">
        <v>743</v>
      </c>
      <c r="AT40" s="22">
        <v>661</v>
      </c>
      <c r="AU40" s="22">
        <v>459</v>
      </c>
      <c r="AV40" s="22">
        <v>434</v>
      </c>
      <c r="AW40" s="22">
        <v>322</v>
      </c>
      <c r="AX40" s="22">
        <v>206</v>
      </c>
      <c r="AY40" s="24">
        <v>147</v>
      </c>
      <c r="AZ40" s="24">
        <v>104</v>
      </c>
      <c r="BA40" s="24">
        <v>58</v>
      </c>
      <c r="BB40" s="24">
        <v>45</v>
      </c>
      <c r="BC40" s="24">
        <v>43</v>
      </c>
      <c r="BD40" s="24">
        <v>204</v>
      </c>
      <c r="BE40" s="24">
        <v>373</v>
      </c>
      <c r="BF40" s="24">
        <v>549</v>
      </c>
      <c r="BG40" s="24">
        <v>620</v>
      </c>
      <c r="BH40" s="24">
        <v>648</v>
      </c>
      <c r="BI40" s="24">
        <v>598</v>
      </c>
      <c r="BJ40" s="24">
        <v>542</v>
      </c>
      <c r="BK40" s="24">
        <v>530</v>
      </c>
      <c r="BL40" s="24">
        <v>610</v>
      </c>
      <c r="BM40" s="24">
        <v>659</v>
      </c>
      <c r="BN40" s="24">
        <v>693</v>
      </c>
      <c r="BO40" s="24">
        <v>731</v>
      </c>
      <c r="BP40" s="24">
        <v>809</v>
      </c>
      <c r="BQ40" s="24">
        <v>700</v>
      </c>
      <c r="BR40" s="24">
        <v>624</v>
      </c>
      <c r="BS40" s="24">
        <v>488</v>
      </c>
      <c r="BT40" s="24">
        <v>457</v>
      </c>
      <c r="BU40" s="24">
        <v>377</v>
      </c>
      <c r="BV40" s="24">
        <v>309</v>
      </c>
      <c r="BW40" s="20"/>
    </row>
    <row r="41" spans="1:75" x14ac:dyDescent="0.2">
      <c r="A41" s="16" t="s">
        <v>61</v>
      </c>
      <c r="B41" s="18" t="s">
        <v>69</v>
      </c>
      <c r="C41" s="21">
        <v>3</v>
      </c>
      <c r="D41" s="21">
        <v>4</v>
      </c>
      <c r="E41" s="21">
        <v>4</v>
      </c>
      <c r="F41" s="21">
        <v>0</v>
      </c>
      <c r="G41" s="21">
        <v>6</v>
      </c>
      <c r="H41" s="21">
        <v>17</v>
      </c>
      <c r="I41" s="21">
        <v>19</v>
      </c>
      <c r="J41" s="21">
        <v>45</v>
      </c>
      <c r="K41" s="21">
        <v>114</v>
      </c>
      <c r="L41" s="21">
        <v>88</v>
      </c>
      <c r="M41" s="21">
        <v>59</v>
      </c>
      <c r="N41" s="21">
        <v>26</v>
      </c>
      <c r="O41" s="21">
        <v>30</v>
      </c>
      <c r="P41" s="21">
        <v>34</v>
      </c>
      <c r="Q41" s="21">
        <v>35</v>
      </c>
      <c r="R41" s="21">
        <v>43</v>
      </c>
      <c r="S41" s="21">
        <v>78</v>
      </c>
      <c r="T41" s="21">
        <v>132</v>
      </c>
      <c r="U41" s="21">
        <v>120</v>
      </c>
      <c r="V41" s="21">
        <v>76</v>
      </c>
      <c r="W41" s="21">
        <v>32</v>
      </c>
      <c r="X41" s="21">
        <v>34</v>
      </c>
      <c r="Y41" s="21">
        <v>32</v>
      </c>
      <c r="Z41" s="21">
        <v>14</v>
      </c>
      <c r="AA41" s="19">
        <v>11</v>
      </c>
      <c r="AB41" s="19">
        <v>3</v>
      </c>
      <c r="AC41" s="19">
        <v>1</v>
      </c>
      <c r="AD41" s="19">
        <v>0</v>
      </c>
      <c r="AE41" s="19">
        <v>5</v>
      </c>
      <c r="AF41" s="19">
        <v>10</v>
      </c>
      <c r="AG41" s="19">
        <v>53</v>
      </c>
      <c r="AH41" s="19">
        <v>115</v>
      </c>
      <c r="AI41" s="19">
        <v>211</v>
      </c>
      <c r="AJ41" s="19">
        <v>130</v>
      </c>
      <c r="AK41" s="19">
        <v>48</v>
      </c>
      <c r="AL41" s="19">
        <v>25</v>
      </c>
      <c r="AM41" s="19">
        <v>30</v>
      </c>
      <c r="AN41" s="19">
        <v>36</v>
      </c>
      <c r="AO41" s="19">
        <v>42</v>
      </c>
      <c r="AP41" s="19">
        <v>57</v>
      </c>
      <c r="AQ41" s="19">
        <v>73</v>
      </c>
      <c r="AR41" s="19">
        <v>199</v>
      </c>
      <c r="AS41" s="19">
        <v>133</v>
      </c>
      <c r="AT41" s="19">
        <v>74</v>
      </c>
      <c r="AU41" s="19">
        <v>40</v>
      </c>
      <c r="AV41" s="19">
        <v>35</v>
      </c>
      <c r="AW41" s="19">
        <v>25</v>
      </c>
      <c r="AX41" s="19">
        <v>13</v>
      </c>
      <c r="AY41" s="21">
        <v>8</v>
      </c>
      <c r="AZ41" s="21">
        <v>3</v>
      </c>
      <c r="BA41" s="21">
        <v>0</v>
      </c>
      <c r="BB41" s="21">
        <v>3</v>
      </c>
      <c r="BC41" s="21">
        <v>2</v>
      </c>
      <c r="BD41" s="21">
        <v>19</v>
      </c>
      <c r="BE41" s="21">
        <v>40</v>
      </c>
      <c r="BF41" s="21">
        <v>111</v>
      </c>
      <c r="BG41" s="21">
        <v>229</v>
      </c>
      <c r="BH41" s="21">
        <v>145</v>
      </c>
      <c r="BI41" s="21">
        <v>63</v>
      </c>
      <c r="BJ41" s="21">
        <v>35</v>
      </c>
      <c r="BK41" s="21">
        <v>30</v>
      </c>
      <c r="BL41" s="21">
        <v>40</v>
      </c>
      <c r="BM41" s="21">
        <v>51</v>
      </c>
      <c r="BN41" s="21">
        <v>49</v>
      </c>
      <c r="BO41" s="21">
        <v>102</v>
      </c>
      <c r="BP41" s="21">
        <v>195</v>
      </c>
      <c r="BQ41" s="21">
        <v>152</v>
      </c>
      <c r="BR41" s="21">
        <v>82</v>
      </c>
      <c r="BS41" s="21">
        <v>65</v>
      </c>
      <c r="BT41" s="21">
        <v>45</v>
      </c>
      <c r="BU41" s="21">
        <v>39</v>
      </c>
      <c r="BV41" s="21">
        <v>19</v>
      </c>
      <c r="BW41" s="20"/>
    </row>
    <row r="42" spans="1:75" x14ac:dyDescent="0.2">
      <c r="A42" s="16" t="s">
        <v>61</v>
      </c>
      <c r="B42" s="18" t="s">
        <v>70</v>
      </c>
      <c r="C42" s="22">
        <v>126</v>
      </c>
      <c r="D42" s="22">
        <v>91</v>
      </c>
      <c r="E42" s="22">
        <v>47</v>
      </c>
      <c r="F42" s="22">
        <v>34</v>
      </c>
      <c r="G42" s="22">
        <v>64</v>
      </c>
      <c r="H42" s="22">
        <v>216</v>
      </c>
      <c r="I42" s="22">
        <v>496</v>
      </c>
      <c r="J42" s="22">
        <v>789</v>
      </c>
      <c r="K42" s="22">
        <v>851</v>
      </c>
      <c r="L42" s="22">
        <v>705</v>
      </c>
      <c r="M42" s="22">
        <v>567</v>
      </c>
      <c r="N42" s="22">
        <v>478</v>
      </c>
      <c r="O42" s="22">
        <v>516</v>
      </c>
      <c r="P42" s="22">
        <v>550</v>
      </c>
      <c r="Q42" s="22">
        <v>681</v>
      </c>
      <c r="R42" s="22">
        <v>825</v>
      </c>
      <c r="S42" s="22">
        <v>895</v>
      </c>
      <c r="T42" s="22">
        <v>885</v>
      </c>
      <c r="U42" s="22">
        <v>633</v>
      </c>
      <c r="V42" s="22">
        <v>562</v>
      </c>
      <c r="W42" s="22">
        <v>605</v>
      </c>
      <c r="X42" s="22">
        <v>489</v>
      </c>
      <c r="Y42" s="22">
        <v>388</v>
      </c>
      <c r="Z42" s="22">
        <v>268</v>
      </c>
      <c r="AA42" s="23">
        <v>152</v>
      </c>
      <c r="AB42" s="23">
        <v>88</v>
      </c>
      <c r="AC42" s="23">
        <v>91</v>
      </c>
      <c r="AD42" s="23">
        <v>40</v>
      </c>
      <c r="AE42" s="23">
        <v>56</v>
      </c>
      <c r="AF42" s="23">
        <v>236</v>
      </c>
      <c r="AG42" s="23">
        <v>546</v>
      </c>
      <c r="AH42" s="23">
        <v>777</v>
      </c>
      <c r="AI42" s="23">
        <v>830</v>
      </c>
      <c r="AJ42" s="23">
        <v>630</v>
      </c>
      <c r="AK42" s="23">
        <v>597</v>
      </c>
      <c r="AL42" s="23">
        <v>567</v>
      </c>
      <c r="AM42" s="23">
        <v>528</v>
      </c>
      <c r="AN42" s="23">
        <v>554</v>
      </c>
      <c r="AO42" s="23">
        <v>759</v>
      </c>
      <c r="AP42" s="23">
        <v>813</v>
      </c>
      <c r="AQ42" s="23">
        <v>897</v>
      </c>
      <c r="AR42" s="23">
        <v>906</v>
      </c>
      <c r="AS42" s="23">
        <v>751</v>
      </c>
      <c r="AT42" s="23">
        <v>626</v>
      </c>
      <c r="AU42" s="23">
        <v>564</v>
      </c>
      <c r="AV42" s="23">
        <v>486</v>
      </c>
      <c r="AW42" s="23">
        <v>405</v>
      </c>
      <c r="AX42" s="23">
        <v>268</v>
      </c>
      <c r="AY42" s="22">
        <v>160</v>
      </c>
      <c r="AZ42" s="22">
        <v>105</v>
      </c>
      <c r="BA42" s="22">
        <v>57</v>
      </c>
      <c r="BB42" s="22">
        <v>40</v>
      </c>
      <c r="BC42" s="22">
        <v>66</v>
      </c>
      <c r="BD42" s="22">
        <v>231</v>
      </c>
      <c r="BE42" s="22">
        <v>537</v>
      </c>
      <c r="BF42" s="22">
        <v>791</v>
      </c>
      <c r="BG42" s="22">
        <v>863</v>
      </c>
      <c r="BH42" s="22">
        <v>717</v>
      </c>
      <c r="BI42" s="22">
        <v>613</v>
      </c>
      <c r="BJ42" s="22">
        <v>628</v>
      </c>
      <c r="BK42" s="22">
        <v>512</v>
      </c>
      <c r="BL42" s="22">
        <v>621</v>
      </c>
      <c r="BM42" s="22">
        <v>760</v>
      </c>
      <c r="BN42" s="22">
        <v>763</v>
      </c>
      <c r="BO42" s="22">
        <v>911</v>
      </c>
      <c r="BP42" s="22">
        <v>932</v>
      </c>
      <c r="BQ42" s="22">
        <v>712</v>
      </c>
      <c r="BR42" s="22">
        <v>643</v>
      </c>
      <c r="BS42" s="22">
        <v>560</v>
      </c>
      <c r="BT42" s="22">
        <v>581</v>
      </c>
      <c r="BU42" s="22">
        <v>429</v>
      </c>
      <c r="BV42" s="22">
        <v>387</v>
      </c>
      <c r="BW42" s="20"/>
    </row>
    <row r="43" spans="1:75" x14ac:dyDescent="0.2">
      <c r="A43" s="16" t="s">
        <v>16</v>
      </c>
      <c r="B43" s="18" t="s">
        <v>69</v>
      </c>
      <c r="C43" s="19">
        <v>1</v>
      </c>
      <c r="D43" s="19">
        <v>3</v>
      </c>
      <c r="E43" s="19">
        <v>0</v>
      </c>
      <c r="F43" s="19">
        <v>0</v>
      </c>
      <c r="G43" s="19">
        <v>0</v>
      </c>
      <c r="H43" s="19">
        <v>5</v>
      </c>
      <c r="I43" s="19">
        <v>12</v>
      </c>
      <c r="J43" s="19">
        <v>26</v>
      </c>
      <c r="K43" s="19">
        <v>75</v>
      </c>
      <c r="L43" s="19">
        <v>54</v>
      </c>
      <c r="M43" s="19">
        <v>31</v>
      </c>
      <c r="N43" s="19">
        <v>21</v>
      </c>
      <c r="O43" s="19">
        <v>35</v>
      </c>
      <c r="P43" s="19">
        <v>24</v>
      </c>
      <c r="Q43" s="19">
        <v>23</v>
      </c>
      <c r="R43" s="19">
        <v>32</v>
      </c>
      <c r="S43" s="19">
        <v>33</v>
      </c>
      <c r="T43" s="19">
        <v>61</v>
      </c>
      <c r="U43" s="19">
        <v>59</v>
      </c>
      <c r="V43" s="19">
        <v>31</v>
      </c>
      <c r="W43" s="19">
        <v>27</v>
      </c>
      <c r="X43" s="19">
        <v>24</v>
      </c>
      <c r="Y43" s="19">
        <v>5</v>
      </c>
      <c r="Z43" s="19">
        <v>1</v>
      </c>
      <c r="AA43" s="21">
        <v>2</v>
      </c>
      <c r="AB43" s="21">
        <v>2</v>
      </c>
      <c r="AC43" s="21">
        <v>0</v>
      </c>
      <c r="AD43" s="21">
        <v>0</v>
      </c>
      <c r="AE43" s="21">
        <v>1</v>
      </c>
      <c r="AF43" s="21">
        <v>8</v>
      </c>
      <c r="AG43" s="21">
        <v>28</v>
      </c>
      <c r="AH43" s="21">
        <v>60</v>
      </c>
      <c r="AI43" s="21">
        <v>162</v>
      </c>
      <c r="AJ43" s="21">
        <v>77</v>
      </c>
      <c r="AK43" s="22">
        <v>30</v>
      </c>
      <c r="AL43" s="22">
        <v>23</v>
      </c>
      <c r="AM43" s="22">
        <v>28</v>
      </c>
      <c r="AN43" s="22">
        <v>22</v>
      </c>
      <c r="AO43" s="22">
        <v>15</v>
      </c>
      <c r="AP43" s="22">
        <v>33</v>
      </c>
      <c r="AQ43" s="22">
        <v>32</v>
      </c>
      <c r="AR43" s="22">
        <v>94</v>
      </c>
      <c r="AS43" s="22">
        <v>81</v>
      </c>
      <c r="AT43" s="22">
        <v>25</v>
      </c>
      <c r="AU43" s="22">
        <v>21</v>
      </c>
      <c r="AV43" s="22">
        <v>12</v>
      </c>
      <c r="AW43" s="22">
        <v>13</v>
      </c>
      <c r="AX43" s="22">
        <v>8</v>
      </c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20"/>
    </row>
    <row r="44" spans="1:75" x14ac:dyDescent="0.2">
      <c r="A44" s="16" t="s">
        <v>16</v>
      </c>
      <c r="B44" s="18" t="s">
        <v>70</v>
      </c>
      <c r="C44" s="19">
        <v>122</v>
      </c>
      <c r="D44" s="19">
        <v>57</v>
      </c>
      <c r="E44" s="19">
        <v>38</v>
      </c>
      <c r="F44" s="19">
        <v>20</v>
      </c>
      <c r="G44" s="19">
        <v>40</v>
      </c>
      <c r="H44" s="19">
        <v>155</v>
      </c>
      <c r="I44" s="19">
        <v>301</v>
      </c>
      <c r="J44" s="19">
        <v>733</v>
      </c>
      <c r="K44" s="19">
        <v>955</v>
      </c>
      <c r="L44" s="19">
        <v>905</v>
      </c>
      <c r="M44" s="19">
        <v>844</v>
      </c>
      <c r="N44" s="19">
        <v>898</v>
      </c>
      <c r="O44" s="19">
        <v>758</v>
      </c>
      <c r="P44" s="19">
        <v>754</v>
      </c>
      <c r="Q44" s="19">
        <v>752</v>
      </c>
      <c r="R44" s="19">
        <v>802</v>
      </c>
      <c r="S44" s="19">
        <v>865</v>
      </c>
      <c r="T44" s="19">
        <v>963</v>
      </c>
      <c r="U44" s="19">
        <v>870</v>
      </c>
      <c r="V44" s="19">
        <v>680</v>
      </c>
      <c r="W44" s="19">
        <v>489</v>
      </c>
      <c r="X44" s="19">
        <v>402</v>
      </c>
      <c r="Y44" s="19">
        <v>309</v>
      </c>
      <c r="Z44" s="19">
        <v>192</v>
      </c>
      <c r="AA44" s="22">
        <v>137</v>
      </c>
      <c r="AB44" s="22">
        <v>85</v>
      </c>
      <c r="AC44" s="22">
        <v>62</v>
      </c>
      <c r="AD44" s="22">
        <v>31</v>
      </c>
      <c r="AE44" s="22">
        <v>43</v>
      </c>
      <c r="AF44" s="22">
        <v>134</v>
      </c>
      <c r="AG44" s="22">
        <v>288</v>
      </c>
      <c r="AH44" s="22">
        <v>704</v>
      </c>
      <c r="AI44" s="22">
        <v>915</v>
      </c>
      <c r="AJ44" s="22">
        <v>846</v>
      </c>
      <c r="AK44" s="22">
        <v>787</v>
      </c>
      <c r="AL44" s="22">
        <v>714</v>
      </c>
      <c r="AM44" s="22">
        <v>742</v>
      </c>
      <c r="AN44" s="22">
        <v>743</v>
      </c>
      <c r="AO44" s="22">
        <v>731</v>
      </c>
      <c r="AP44" s="22">
        <v>829</v>
      </c>
      <c r="AQ44" s="22">
        <v>811</v>
      </c>
      <c r="AR44" s="22">
        <v>1008</v>
      </c>
      <c r="AS44" s="22">
        <v>966</v>
      </c>
      <c r="AT44" s="22">
        <v>616</v>
      </c>
      <c r="AU44" s="22">
        <v>505</v>
      </c>
      <c r="AV44" s="22">
        <v>436</v>
      </c>
      <c r="AW44" s="22">
        <v>351</v>
      </c>
      <c r="AX44" s="22">
        <v>209</v>
      </c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0"/>
    </row>
    <row r="45" spans="1:75" x14ac:dyDescent="0.2">
      <c r="A45" s="16" t="s">
        <v>4</v>
      </c>
      <c r="B45" s="18" t="s">
        <v>69</v>
      </c>
      <c r="C45" s="21">
        <v>8</v>
      </c>
      <c r="D45" s="21">
        <v>7</v>
      </c>
      <c r="E45" s="21">
        <v>1</v>
      </c>
      <c r="F45" s="21">
        <v>3</v>
      </c>
      <c r="G45" s="21">
        <v>1</v>
      </c>
      <c r="H45" s="21">
        <v>9</v>
      </c>
      <c r="I45" s="21">
        <v>23</v>
      </c>
      <c r="J45" s="21">
        <v>42</v>
      </c>
      <c r="K45" s="21">
        <v>80</v>
      </c>
      <c r="L45" s="21">
        <v>90</v>
      </c>
      <c r="M45" s="21">
        <v>90</v>
      </c>
      <c r="N45" s="21">
        <v>58</v>
      </c>
      <c r="O45" s="21">
        <v>67</v>
      </c>
      <c r="P45" s="21">
        <v>106</v>
      </c>
      <c r="Q45" s="21">
        <v>71</v>
      </c>
      <c r="R45" s="21">
        <v>117</v>
      </c>
      <c r="S45" s="21">
        <v>127</v>
      </c>
      <c r="T45" s="21">
        <v>133</v>
      </c>
      <c r="U45" s="21">
        <v>126</v>
      </c>
      <c r="V45" s="21">
        <v>72</v>
      </c>
      <c r="W45" s="21">
        <v>90</v>
      </c>
      <c r="X45" s="21">
        <v>78</v>
      </c>
      <c r="Y45" s="21">
        <v>49</v>
      </c>
      <c r="Z45" s="21">
        <v>25</v>
      </c>
      <c r="AA45" s="19">
        <v>13</v>
      </c>
      <c r="AB45" s="19">
        <v>2</v>
      </c>
      <c r="AC45" s="19">
        <v>7</v>
      </c>
      <c r="AD45" s="19">
        <v>2</v>
      </c>
      <c r="AE45" s="19">
        <v>4</v>
      </c>
      <c r="AF45" s="19">
        <v>19</v>
      </c>
      <c r="AG45" s="19">
        <v>29</v>
      </c>
      <c r="AH45" s="19">
        <v>92</v>
      </c>
      <c r="AI45" s="19">
        <v>191</v>
      </c>
      <c r="AJ45" s="19">
        <v>139</v>
      </c>
      <c r="AK45" s="19">
        <v>93</v>
      </c>
      <c r="AL45" s="19">
        <v>72</v>
      </c>
      <c r="AM45" s="19">
        <v>80</v>
      </c>
      <c r="AN45" s="19">
        <v>91</v>
      </c>
      <c r="AO45" s="19">
        <v>63</v>
      </c>
      <c r="AP45" s="19">
        <v>98</v>
      </c>
      <c r="AQ45" s="19">
        <v>101</v>
      </c>
      <c r="AR45" s="19">
        <v>180</v>
      </c>
      <c r="AS45" s="19">
        <v>124</v>
      </c>
      <c r="AT45" s="19">
        <v>103</v>
      </c>
      <c r="AU45" s="19">
        <v>64</v>
      </c>
      <c r="AV45" s="19">
        <v>48</v>
      </c>
      <c r="AW45" s="19">
        <v>37</v>
      </c>
      <c r="AX45" s="19">
        <v>16</v>
      </c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0"/>
    </row>
    <row r="46" spans="1:75" x14ac:dyDescent="0.2">
      <c r="A46" s="16" t="s">
        <v>4</v>
      </c>
      <c r="B46" s="18" t="s">
        <v>70</v>
      </c>
      <c r="C46" s="22">
        <v>212</v>
      </c>
      <c r="D46" s="22">
        <v>127</v>
      </c>
      <c r="E46" s="22">
        <v>75</v>
      </c>
      <c r="F46" s="22">
        <v>42</v>
      </c>
      <c r="G46" s="22">
        <v>81</v>
      </c>
      <c r="H46" s="22">
        <v>254</v>
      </c>
      <c r="I46" s="22">
        <v>448</v>
      </c>
      <c r="J46" s="22">
        <v>858</v>
      </c>
      <c r="K46" s="22">
        <v>1038</v>
      </c>
      <c r="L46" s="22">
        <v>1226</v>
      </c>
      <c r="M46" s="22">
        <v>1267</v>
      </c>
      <c r="N46" s="22">
        <v>1150</v>
      </c>
      <c r="O46" s="22">
        <v>1154</v>
      </c>
      <c r="P46" s="22">
        <v>1139</v>
      </c>
      <c r="Q46" s="22">
        <v>1011</v>
      </c>
      <c r="R46" s="22">
        <v>1228</v>
      </c>
      <c r="S46" s="22">
        <v>1266</v>
      </c>
      <c r="T46" s="22">
        <v>1423</v>
      </c>
      <c r="U46" s="22">
        <v>1256</v>
      </c>
      <c r="V46" s="22">
        <v>1096</v>
      </c>
      <c r="W46" s="22">
        <v>1050</v>
      </c>
      <c r="X46" s="22">
        <v>938</v>
      </c>
      <c r="Y46" s="22">
        <v>597</v>
      </c>
      <c r="Z46" s="22">
        <v>370</v>
      </c>
      <c r="AA46" s="23">
        <v>252</v>
      </c>
      <c r="AB46" s="23">
        <v>169</v>
      </c>
      <c r="AC46" s="23">
        <v>117</v>
      </c>
      <c r="AD46" s="23">
        <v>55</v>
      </c>
      <c r="AE46" s="23">
        <v>70</v>
      </c>
      <c r="AF46" s="23">
        <v>237</v>
      </c>
      <c r="AG46" s="23">
        <v>492</v>
      </c>
      <c r="AH46" s="23">
        <v>881</v>
      </c>
      <c r="AI46" s="23">
        <v>1073</v>
      </c>
      <c r="AJ46" s="23">
        <v>1161</v>
      </c>
      <c r="AK46" s="23">
        <v>1090</v>
      </c>
      <c r="AL46" s="23">
        <v>1103</v>
      </c>
      <c r="AM46" s="23">
        <v>1139</v>
      </c>
      <c r="AN46" s="23">
        <v>1100</v>
      </c>
      <c r="AO46" s="23">
        <v>1106</v>
      </c>
      <c r="AP46" s="23">
        <v>1164</v>
      </c>
      <c r="AQ46" s="23">
        <v>1179</v>
      </c>
      <c r="AR46" s="23">
        <v>1403</v>
      </c>
      <c r="AS46" s="23">
        <v>1333</v>
      </c>
      <c r="AT46" s="23">
        <v>1086</v>
      </c>
      <c r="AU46" s="23">
        <v>1102</v>
      </c>
      <c r="AV46" s="23">
        <v>1021</v>
      </c>
      <c r="AW46" s="23">
        <v>755</v>
      </c>
      <c r="AX46" s="23">
        <v>610</v>
      </c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0"/>
    </row>
    <row r="47" spans="1:75" x14ac:dyDescent="0.2">
      <c r="A47" s="16" t="s">
        <v>33</v>
      </c>
      <c r="B47" s="18" t="s">
        <v>69</v>
      </c>
      <c r="C47" s="19">
        <v>1</v>
      </c>
      <c r="D47" s="19">
        <v>0</v>
      </c>
      <c r="E47" s="19">
        <v>0</v>
      </c>
      <c r="F47" s="19">
        <v>0</v>
      </c>
      <c r="G47" s="19">
        <v>0</v>
      </c>
      <c r="H47" s="19">
        <v>3</v>
      </c>
      <c r="I47" s="19">
        <v>1</v>
      </c>
      <c r="J47" s="19">
        <v>16</v>
      </c>
      <c r="K47" s="19">
        <v>33</v>
      </c>
      <c r="L47" s="19">
        <v>23</v>
      </c>
      <c r="M47" s="19">
        <v>18</v>
      </c>
      <c r="N47" s="19">
        <v>18</v>
      </c>
      <c r="O47" s="19">
        <v>20</v>
      </c>
      <c r="P47" s="19">
        <v>18</v>
      </c>
      <c r="Q47" s="19">
        <v>18</v>
      </c>
      <c r="R47" s="19">
        <v>18</v>
      </c>
      <c r="S47" s="19">
        <v>13</v>
      </c>
      <c r="T47" s="19">
        <v>22</v>
      </c>
      <c r="U47" s="19">
        <v>15</v>
      </c>
      <c r="V47" s="19">
        <v>4</v>
      </c>
      <c r="W47" s="19">
        <v>3</v>
      </c>
      <c r="X47" s="19">
        <v>2</v>
      </c>
      <c r="Y47" s="19">
        <v>1</v>
      </c>
      <c r="Z47" s="19">
        <v>0</v>
      </c>
      <c r="AA47" s="21">
        <v>0</v>
      </c>
      <c r="AB47" s="21">
        <v>1</v>
      </c>
      <c r="AC47" s="21">
        <v>0</v>
      </c>
      <c r="AD47" s="21">
        <v>0</v>
      </c>
      <c r="AE47" s="21">
        <v>0</v>
      </c>
      <c r="AF47" s="21">
        <v>2</v>
      </c>
      <c r="AG47" s="21">
        <v>11</v>
      </c>
      <c r="AH47" s="21">
        <v>33</v>
      </c>
      <c r="AI47" s="21">
        <v>63</v>
      </c>
      <c r="AJ47" s="21">
        <v>33</v>
      </c>
      <c r="AK47" s="22">
        <v>17</v>
      </c>
      <c r="AL47" s="22">
        <v>11</v>
      </c>
      <c r="AM47" s="22">
        <v>13</v>
      </c>
      <c r="AN47" s="22">
        <v>8</v>
      </c>
      <c r="AO47" s="22">
        <v>8</v>
      </c>
      <c r="AP47" s="22">
        <v>4</v>
      </c>
      <c r="AQ47" s="22">
        <v>12</v>
      </c>
      <c r="AR47" s="22">
        <v>27</v>
      </c>
      <c r="AS47" s="22">
        <v>16</v>
      </c>
      <c r="AT47" s="22">
        <v>6</v>
      </c>
      <c r="AU47" s="22">
        <v>1</v>
      </c>
      <c r="AV47" s="22">
        <v>5</v>
      </c>
      <c r="AW47" s="22">
        <v>0</v>
      </c>
      <c r="AX47" s="22">
        <v>0</v>
      </c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20"/>
    </row>
    <row r="48" spans="1:75" x14ac:dyDescent="0.2">
      <c r="A48" s="16" t="s">
        <v>33</v>
      </c>
      <c r="B48" s="18" t="s">
        <v>70</v>
      </c>
      <c r="C48" s="19">
        <v>158</v>
      </c>
      <c r="D48" s="19">
        <v>98</v>
      </c>
      <c r="E48" s="19">
        <v>49</v>
      </c>
      <c r="F48" s="19">
        <v>52</v>
      </c>
      <c r="G48" s="19">
        <v>69</v>
      </c>
      <c r="H48" s="19">
        <v>173</v>
      </c>
      <c r="I48" s="19">
        <v>362</v>
      </c>
      <c r="J48" s="19">
        <v>694</v>
      </c>
      <c r="K48" s="19">
        <v>776</v>
      </c>
      <c r="L48" s="19">
        <v>976</v>
      </c>
      <c r="M48" s="19">
        <v>691</v>
      </c>
      <c r="N48" s="19">
        <v>721</v>
      </c>
      <c r="O48" s="19">
        <v>763</v>
      </c>
      <c r="P48" s="19">
        <v>695</v>
      </c>
      <c r="Q48" s="19">
        <v>837</v>
      </c>
      <c r="R48" s="19">
        <v>920</v>
      </c>
      <c r="S48" s="19">
        <v>867</v>
      </c>
      <c r="T48" s="19">
        <v>962</v>
      </c>
      <c r="U48" s="19">
        <v>783</v>
      </c>
      <c r="V48" s="19">
        <v>615</v>
      </c>
      <c r="W48" s="19">
        <v>465</v>
      </c>
      <c r="X48" s="19">
        <v>369</v>
      </c>
      <c r="Y48" s="19">
        <v>240</v>
      </c>
      <c r="Z48" s="19">
        <v>252</v>
      </c>
      <c r="AA48" s="22">
        <v>144</v>
      </c>
      <c r="AB48" s="22">
        <v>93</v>
      </c>
      <c r="AC48" s="22">
        <v>66</v>
      </c>
      <c r="AD48" s="22">
        <v>53</v>
      </c>
      <c r="AE48" s="22">
        <v>55</v>
      </c>
      <c r="AF48" s="22">
        <v>198</v>
      </c>
      <c r="AG48" s="22">
        <v>389</v>
      </c>
      <c r="AH48" s="22">
        <v>761</v>
      </c>
      <c r="AI48" s="22">
        <v>848</v>
      </c>
      <c r="AJ48" s="22">
        <v>826</v>
      </c>
      <c r="AK48" s="22">
        <v>698</v>
      </c>
      <c r="AL48" s="22">
        <v>758</v>
      </c>
      <c r="AM48" s="22">
        <v>777</v>
      </c>
      <c r="AN48" s="22">
        <v>779</v>
      </c>
      <c r="AO48" s="22">
        <v>1087</v>
      </c>
      <c r="AP48" s="22">
        <v>1099</v>
      </c>
      <c r="AQ48" s="22">
        <v>1052</v>
      </c>
      <c r="AR48" s="22">
        <v>957</v>
      </c>
      <c r="AS48" s="22">
        <v>811</v>
      </c>
      <c r="AT48" s="22">
        <v>701</v>
      </c>
      <c r="AU48" s="22">
        <v>434</v>
      </c>
      <c r="AV48" s="22">
        <v>429</v>
      </c>
      <c r="AW48" s="22">
        <v>305</v>
      </c>
      <c r="AX48" s="22">
        <v>222</v>
      </c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0"/>
    </row>
    <row r="49" spans="1:75" x14ac:dyDescent="0.2">
      <c r="A49" s="16" t="s">
        <v>56</v>
      </c>
      <c r="B49" s="18" t="s">
        <v>69</v>
      </c>
      <c r="C49" s="21">
        <v>2</v>
      </c>
      <c r="D49" s="21">
        <v>0</v>
      </c>
      <c r="E49" s="21">
        <v>1</v>
      </c>
      <c r="F49" s="21">
        <v>0</v>
      </c>
      <c r="G49" s="21">
        <v>0</v>
      </c>
      <c r="H49" s="21">
        <v>0</v>
      </c>
      <c r="I49" s="21">
        <v>1</v>
      </c>
      <c r="J49" s="21">
        <v>3</v>
      </c>
      <c r="K49" s="21">
        <v>17</v>
      </c>
      <c r="L49" s="21">
        <v>8</v>
      </c>
      <c r="M49" s="21">
        <v>5</v>
      </c>
      <c r="N49" s="21">
        <v>9</v>
      </c>
      <c r="O49" s="21">
        <v>4</v>
      </c>
      <c r="P49" s="21">
        <v>2</v>
      </c>
      <c r="Q49" s="21">
        <v>2</v>
      </c>
      <c r="R49" s="21">
        <v>8</v>
      </c>
      <c r="S49" s="21">
        <v>9</v>
      </c>
      <c r="T49" s="21">
        <v>19</v>
      </c>
      <c r="U49" s="21">
        <v>16</v>
      </c>
      <c r="V49" s="21">
        <v>5</v>
      </c>
      <c r="W49" s="21">
        <v>4</v>
      </c>
      <c r="X49" s="21">
        <v>5</v>
      </c>
      <c r="Y49" s="21">
        <v>5</v>
      </c>
      <c r="Z49" s="21">
        <v>1</v>
      </c>
      <c r="AA49" s="19">
        <v>0</v>
      </c>
      <c r="AB49" s="19">
        <v>0</v>
      </c>
      <c r="AC49" s="19">
        <v>1</v>
      </c>
      <c r="AD49" s="19">
        <v>0</v>
      </c>
      <c r="AE49" s="19">
        <v>0</v>
      </c>
      <c r="AF49" s="19">
        <v>2</v>
      </c>
      <c r="AG49" s="19">
        <v>5</v>
      </c>
      <c r="AH49" s="19">
        <v>9</v>
      </c>
      <c r="AI49" s="19">
        <v>30</v>
      </c>
      <c r="AJ49" s="19">
        <v>10</v>
      </c>
      <c r="AK49" s="19">
        <v>1</v>
      </c>
      <c r="AL49" s="19">
        <v>3</v>
      </c>
      <c r="AM49" s="19">
        <v>2</v>
      </c>
      <c r="AN49" s="19">
        <v>4</v>
      </c>
      <c r="AO49" s="19">
        <v>1</v>
      </c>
      <c r="AP49" s="19">
        <v>3</v>
      </c>
      <c r="AQ49" s="19">
        <v>15</v>
      </c>
      <c r="AR49" s="19">
        <v>18</v>
      </c>
      <c r="AS49" s="19">
        <v>10</v>
      </c>
      <c r="AT49" s="19">
        <v>4</v>
      </c>
      <c r="AU49" s="19">
        <v>4</v>
      </c>
      <c r="AV49" s="19">
        <v>5</v>
      </c>
      <c r="AW49" s="19">
        <v>0</v>
      </c>
      <c r="AX49" s="19">
        <v>1</v>
      </c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0"/>
    </row>
    <row r="50" spans="1:75" x14ac:dyDescent="0.2">
      <c r="A50" s="16" t="s">
        <v>56</v>
      </c>
      <c r="B50" s="18" t="s">
        <v>70</v>
      </c>
      <c r="C50" s="22">
        <v>80</v>
      </c>
      <c r="D50" s="22">
        <v>55</v>
      </c>
      <c r="E50" s="22">
        <v>27</v>
      </c>
      <c r="F50" s="22">
        <v>27</v>
      </c>
      <c r="G50" s="22">
        <v>72</v>
      </c>
      <c r="H50" s="22">
        <v>195</v>
      </c>
      <c r="I50" s="22">
        <v>369</v>
      </c>
      <c r="J50" s="22">
        <v>606</v>
      </c>
      <c r="K50" s="22">
        <v>659</v>
      </c>
      <c r="L50" s="22">
        <v>638</v>
      </c>
      <c r="M50" s="22">
        <v>477</v>
      </c>
      <c r="N50" s="22">
        <v>477</v>
      </c>
      <c r="O50" s="22">
        <v>452</v>
      </c>
      <c r="P50" s="22">
        <v>419</v>
      </c>
      <c r="Q50" s="22">
        <v>518</v>
      </c>
      <c r="R50" s="22">
        <v>559</v>
      </c>
      <c r="S50" s="22">
        <v>596</v>
      </c>
      <c r="T50" s="22">
        <v>694</v>
      </c>
      <c r="U50" s="22">
        <v>586</v>
      </c>
      <c r="V50" s="22">
        <v>406</v>
      </c>
      <c r="W50" s="22">
        <v>361</v>
      </c>
      <c r="X50" s="22">
        <v>321</v>
      </c>
      <c r="Y50" s="22">
        <v>239</v>
      </c>
      <c r="Z50" s="22">
        <v>157</v>
      </c>
      <c r="AA50" s="23">
        <v>91</v>
      </c>
      <c r="AB50" s="23">
        <v>48</v>
      </c>
      <c r="AC50" s="23">
        <v>44</v>
      </c>
      <c r="AD50" s="23">
        <v>38</v>
      </c>
      <c r="AE50" s="23">
        <v>75</v>
      </c>
      <c r="AF50" s="23">
        <v>194</v>
      </c>
      <c r="AG50" s="23">
        <v>381</v>
      </c>
      <c r="AH50" s="23">
        <v>566</v>
      </c>
      <c r="AI50" s="23">
        <v>606</v>
      </c>
      <c r="AJ50" s="23">
        <v>533</v>
      </c>
      <c r="AK50" s="23">
        <v>510</v>
      </c>
      <c r="AL50" s="23">
        <v>441</v>
      </c>
      <c r="AM50" s="23">
        <v>491</v>
      </c>
      <c r="AN50" s="23">
        <v>519</v>
      </c>
      <c r="AO50" s="23">
        <v>506</v>
      </c>
      <c r="AP50" s="23">
        <v>549</v>
      </c>
      <c r="AQ50" s="23">
        <v>572</v>
      </c>
      <c r="AR50" s="23">
        <v>592</v>
      </c>
      <c r="AS50" s="23">
        <v>508</v>
      </c>
      <c r="AT50" s="23">
        <v>401</v>
      </c>
      <c r="AU50" s="23">
        <v>320</v>
      </c>
      <c r="AV50" s="23">
        <v>270</v>
      </c>
      <c r="AW50" s="23">
        <v>320</v>
      </c>
      <c r="AX50" s="23">
        <v>173</v>
      </c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0"/>
    </row>
    <row r="51" spans="1:75" x14ac:dyDescent="0.2">
      <c r="A51" s="16" t="s">
        <v>53</v>
      </c>
      <c r="B51" s="18" t="s">
        <v>69</v>
      </c>
      <c r="C51" s="19">
        <v>0</v>
      </c>
      <c r="D51" s="19">
        <v>1</v>
      </c>
      <c r="E51" s="19">
        <v>1</v>
      </c>
      <c r="F51" s="19">
        <v>0</v>
      </c>
      <c r="G51" s="19">
        <v>1</v>
      </c>
      <c r="H51" s="19">
        <v>1</v>
      </c>
      <c r="I51" s="19">
        <v>2</v>
      </c>
      <c r="J51" s="19">
        <v>6</v>
      </c>
      <c r="K51" s="19">
        <v>7</v>
      </c>
      <c r="L51" s="19">
        <v>13</v>
      </c>
      <c r="M51" s="19">
        <v>6</v>
      </c>
      <c r="N51" s="19">
        <v>4</v>
      </c>
      <c r="O51" s="19">
        <v>5</v>
      </c>
      <c r="P51" s="19">
        <v>4</v>
      </c>
      <c r="Q51" s="19">
        <v>2</v>
      </c>
      <c r="R51" s="19">
        <v>3</v>
      </c>
      <c r="S51" s="19">
        <v>12</v>
      </c>
      <c r="T51" s="19">
        <v>23</v>
      </c>
      <c r="U51" s="19">
        <v>17</v>
      </c>
      <c r="V51" s="19">
        <v>16</v>
      </c>
      <c r="W51" s="19">
        <v>9</v>
      </c>
      <c r="X51" s="19">
        <v>9</v>
      </c>
      <c r="Y51" s="19">
        <v>8</v>
      </c>
      <c r="Z51" s="19">
        <v>4</v>
      </c>
      <c r="AA51" s="21">
        <v>1</v>
      </c>
      <c r="AB51" s="21">
        <v>0</v>
      </c>
      <c r="AC51" s="21">
        <v>1</v>
      </c>
      <c r="AD51" s="21">
        <v>2</v>
      </c>
      <c r="AE51" s="21">
        <v>1</v>
      </c>
      <c r="AF51" s="21">
        <v>2</v>
      </c>
      <c r="AG51" s="21">
        <v>7</v>
      </c>
      <c r="AH51" s="21">
        <v>19</v>
      </c>
      <c r="AI51" s="21">
        <v>27</v>
      </c>
      <c r="AJ51" s="21">
        <v>13</v>
      </c>
      <c r="AK51" s="22">
        <v>6</v>
      </c>
      <c r="AL51" s="22">
        <v>1</v>
      </c>
      <c r="AM51" s="22">
        <v>4</v>
      </c>
      <c r="AN51" s="22">
        <v>5</v>
      </c>
      <c r="AO51" s="22">
        <v>2</v>
      </c>
      <c r="AP51" s="22">
        <v>6</v>
      </c>
      <c r="AQ51" s="22">
        <v>5</v>
      </c>
      <c r="AR51" s="22">
        <v>24</v>
      </c>
      <c r="AS51" s="22">
        <v>19</v>
      </c>
      <c r="AT51" s="22">
        <v>12</v>
      </c>
      <c r="AU51" s="22">
        <v>6</v>
      </c>
      <c r="AV51" s="22">
        <v>5</v>
      </c>
      <c r="AW51" s="22">
        <v>3</v>
      </c>
      <c r="AX51" s="22">
        <v>3</v>
      </c>
      <c r="AY51" s="19">
        <v>0</v>
      </c>
      <c r="AZ51" s="19">
        <v>0</v>
      </c>
      <c r="BA51" s="19">
        <v>1</v>
      </c>
      <c r="BB51" s="19">
        <v>1</v>
      </c>
      <c r="BC51" s="19">
        <v>1</v>
      </c>
      <c r="BD51" s="19">
        <v>1</v>
      </c>
      <c r="BE51" s="19">
        <v>9</v>
      </c>
      <c r="BF51" s="19">
        <v>20</v>
      </c>
      <c r="BG51" s="19">
        <v>30</v>
      </c>
      <c r="BH51" s="19">
        <v>15</v>
      </c>
      <c r="BI51" s="19">
        <v>2</v>
      </c>
      <c r="BJ51" s="19">
        <v>8</v>
      </c>
      <c r="BK51" s="19">
        <v>13</v>
      </c>
      <c r="BL51" s="19">
        <v>7</v>
      </c>
      <c r="BM51" s="19">
        <v>3</v>
      </c>
      <c r="BN51" s="19">
        <v>8</v>
      </c>
      <c r="BO51" s="19">
        <v>9</v>
      </c>
      <c r="BP51" s="19">
        <v>26</v>
      </c>
      <c r="BQ51" s="19">
        <v>22</v>
      </c>
      <c r="BR51" s="19">
        <v>21</v>
      </c>
      <c r="BS51" s="19">
        <v>8</v>
      </c>
      <c r="BT51" s="19">
        <v>3</v>
      </c>
      <c r="BU51" s="19">
        <v>8</v>
      </c>
      <c r="BV51" s="19">
        <v>4</v>
      </c>
      <c r="BW51" s="20"/>
    </row>
    <row r="52" spans="1:75" x14ac:dyDescent="0.2">
      <c r="A52" s="16" t="s">
        <v>53</v>
      </c>
      <c r="B52" s="18" t="s">
        <v>70</v>
      </c>
      <c r="C52" s="19">
        <v>54</v>
      </c>
      <c r="D52" s="19">
        <v>26</v>
      </c>
      <c r="E52" s="19">
        <v>20</v>
      </c>
      <c r="F52" s="19">
        <v>16</v>
      </c>
      <c r="G52" s="19">
        <v>30</v>
      </c>
      <c r="H52" s="19">
        <v>105</v>
      </c>
      <c r="I52" s="19">
        <v>222</v>
      </c>
      <c r="J52" s="19">
        <v>390</v>
      </c>
      <c r="K52" s="19">
        <v>454</v>
      </c>
      <c r="L52" s="19">
        <v>280</v>
      </c>
      <c r="M52" s="19">
        <v>249</v>
      </c>
      <c r="N52" s="19">
        <v>243</v>
      </c>
      <c r="O52" s="19">
        <v>300</v>
      </c>
      <c r="P52" s="19">
        <v>270</v>
      </c>
      <c r="Q52" s="19">
        <v>348</v>
      </c>
      <c r="R52" s="19">
        <v>409</v>
      </c>
      <c r="S52" s="19">
        <v>438</v>
      </c>
      <c r="T52" s="19">
        <v>469</v>
      </c>
      <c r="U52" s="19">
        <v>426</v>
      </c>
      <c r="V52" s="19">
        <v>367</v>
      </c>
      <c r="W52" s="19">
        <v>266</v>
      </c>
      <c r="X52" s="19">
        <v>185</v>
      </c>
      <c r="Y52" s="19">
        <v>159</v>
      </c>
      <c r="Z52" s="19">
        <v>100</v>
      </c>
      <c r="AA52" s="22">
        <v>68</v>
      </c>
      <c r="AB52" s="22">
        <v>35</v>
      </c>
      <c r="AC52" s="22">
        <v>33</v>
      </c>
      <c r="AD52" s="22">
        <v>20</v>
      </c>
      <c r="AE52" s="22">
        <v>32</v>
      </c>
      <c r="AF52" s="22">
        <v>92</v>
      </c>
      <c r="AG52" s="22">
        <v>211</v>
      </c>
      <c r="AH52" s="22">
        <v>381</v>
      </c>
      <c r="AI52" s="22">
        <v>430</v>
      </c>
      <c r="AJ52" s="22">
        <v>303</v>
      </c>
      <c r="AK52" s="22">
        <v>253</v>
      </c>
      <c r="AL52" s="22">
        <v>267</v>
      </c>
      <c r="AM52" s="22">
        <v>303</v>
      </c>
      <c r="AN52" s="22">
        <v>349</v>
      </c>
      <c r="AO52" s="22">
        <v>402</v>
      </c>
      <c r="AP52" s="22">
        <v>446</v>
      </c>
      <c r="AQ52" s="22">
        <v>497</v>
      </c>
      <c r="AR52" s="22">
        <v>554</v>
      </c>
      <c r="AS52" s="22">
        <v>526</v>
      </c>
      <c r="AT52" s="22">
        <v>427</v>
      </c>
      <c r="AU52" s="22">
        <v>302</v>
      </c>
      <c r="AV52" s="22">
        <v>204</v>
      </c>
      <c r="AW52" s="22">
        <v>175</v>
      </c>
      <c r="AX52" s="22">
        <v>80</v>
      </c>
      <c r="AY52" s="24">
        <v>48</v>
      </c>
      <c r="AZ52" s="24">
        <v>39</v>
      </c>
      <c r="BA52" s="24">
        <v>25</v>
      </c>
      <c r="BB52" s="24">
        <v>10</v>
      </c>
      <c r="BC52" s="24">
        <v>27</v>
      </c>
      <c r="BD52" s="24">
        <v>103</v>
      </c>
      <c r="BE52" s="24">
        <v>236</v>
      </c>
      <c r="BF52" s="24">
        <v>383</v>
      </c>
      <c r="BG52" s="24">
        <v>458</v>
      </c>
      <c r="BH52" s="24">
        <v>280</v>
      </c>
      <c r="BI52" s="24">
        <v>278</v>
      </c>
      <c r="BJ52" s="24">
        <v>309</v>
      </c>
      <c r="BK52" s="24">
        <v>308</v>
      </c>
      <c r="BL52" s="24">
        <v>339</v>
      </c>
      <c r="BM52" s="24">
        <v>326</v>
      </c>
      <c r="BN52" s="24">
        <v>415</v>
      </c>
      <c r="BO52" s="24">
        <v>480</v>
      </c>
      <c r="BP52" s="24">
        <v>573</v>
      </c>
      <c r="BQ52" s="24">
        <v>479</v>
      </c>
      <c r="BR52" s="24">
        <v>423</v>
      </c>
      <c r="BS52" s="24">
        <v>337</v>
      </c>
      <c r="BT52" s="24">
        <v>248</v>
      </c>
      <c r="BU52" s="24">
        <v>243</v>
      </c>
      <c r="BV52" s="24">
        <v>181</v>
      </c>
      <c r="BW52" s="20"/>
    </row>
    <row r="53" spans="1:75" x14ac:dyDescent="0.2">
      <c r="A53" s="16" t="s">
        <v>57</v>
      </c>
      <c r="B53" s="18" t="s">
        <v>69</v>
      </c>
      <c r="C53" s="21">
        <v>2</v>
      </c>
      <c r="D53" s="21">
        <v>1</v>
      </c>
      <c r="E53" s="21">
        <v>1</v>
      </c>
      <c r="F53" s="21">
        <v>0</v>
      </c>
      <c r="G53" s="21">
        <v>1</v>
      </c>
      <c r="H53" s="21">
        <v>1</v>
      </c>
      <c r="I53" s="21">
        <v>2</v>
      </c>
      <c r="J53" s="21">
        <v>10</v>
      </c>
      <c r="K53" s="21">
        <v>20</v>
      </c>
      <c r="L53" s="21">
        <v>16</v>
      </c>
      <c r="M53" s="21">
        <v>11</v>
      </c>
      <c r="N53" s="21">
        <v>8</v>
      </c>
      <c r="O53" s="21">
        <v>9</v>
      </c>
      <c r="P53" s="21">
        <v>16</v>
      </c>
      <c r="Q53" s="21">
        <v>14</v>
      </c>
      <c r="R53" s="21">
        <v>6</v>
      </c>
      <c r="S53" s="21">
        <v>14</v>
      </c>
      <c r="T53" s="21">
        <v>29</v>
      </c>
      <c r="U53" s="21">
        <v>43</v>
      </c>
      <c r="V53" s="21">
        <v>19</v>
      </c>
      <c r="W53" s="21">
        <v>13</v>
      </c>
      <c r="X53" s="21">
        <v>12</v>
      </c>
      <c r="Y53" s="21">
        <v>1</v>
      </c>
      <c r="Z53" s="21">
        <v>4</v>
      </c>
      <c r="AA53" s="19">
        <v>3</v>
      </c>
      <c r="AB53" s="19">
        <v>0</v>
      </c>
      <c r="AC53" s="19">
        <v>1</v>
      </c>
      <c r="AD53" s="19">
        <v>1</v>
      </c>
      <c r="AE53" s="19">
        <v>4</v>
      </c>
      <c r="AF53" s="19">
        <v>6</v>
      </c>
      <c r="AG53" s="19">
        <v>15</v>
      </c>
      <c r="AH53" s="19">
        <v>23</v>
      </c>
      <c r="AI53" s="19">
        <v>36</v>
      </c>
      <c r="AJ53" s="19">
        <v>11</v>
      </c>
      <c r="AK53" s="19">
        <v>10</v>
      </c>
      <c r="AL53" s="19">
        <v>11</v>
      </c>
      <c r="AM53" s="19">
        <v>10</v>
      </c>
      <c r="AN53" s="19">
        <v>6</v>
      </c>
      <c r="AO53" s="19">
        <v>8</v>
      </c>
      <c r="AP53" s="19">
        <v>16</v>
      </c>
      <c r="AQ53" s="19">
        <v>18</v>
      </c>
      <c r="AR53" s="19">
        <v>53</v>
      </c>
      <c r="AS53" s="19">
        <v>29</v>
      </c>
      <c r="AT53" s="19">
        <v>13</v>
      </c>
      <c r="AU53" s="19">
        <v>12</v>
      </c>
      <c r="AV53" s="19">
        <v>3</v>
      </c>
      <c r="AW53" s="19">
        <v>9</v>
      </c>
      <c r="AX53" s="19">
        <v>2</v>
      </c>
      <c r="AY53" s="21">
        <v>1</v>
      </c>
      <c r="AZ53" s="21">
        <v>0</v>
      </c>
      <c r="BA53" s="21">
        <v>1</v>
      </c>
      <c r="BB53" s="21">
        <v>0</v>
      </c>
      <c r="BC53" s="21">
        <v>2</v>
      </c>
      <c r="BD53" s="21">
        <v>12</v>
      </c>
      <c r="BE53" s="21">
        <v>18</v>
      </c>
      <c r="BF53" s="21">
        <v>21</v>
      </c>
      <c r="BG53" s="21">
        <v>36</v>
      </c>
      <c r="BH53" s="21">
        <v>24</v>
      </c>
      <c r="BI53" s="21">
        <v>12</v>
      </c>
      <c r="BJ53" s="21">
        <v>18</v>
      </c>
      <c r="BK53" s="21">
        <v>7</v>
      </c>
      <c r="BL53" s="21">
        <v>11</v>
      </c>
      <c r="BM53" s="21">
        <v>8</v>
      </c>
      <c r="BN53" s="21">
        <v>23</v>
      </c>
      <c r="BO53" s="21">
        <v>17</v>
      </c>
      <c r="BP53" s="21">
        <v>50</v>
      </c>
      <c r="BQ53" s="21">
        <v>42</v>
      </c>
      <c r="BR53" s="21">
        <v>23</v>
      </c>
      <c r="BS53" s="21">
        <v>11</v>
      </c>
      <c r="BT53" s="21">
        <v>13</v>
      </c>
      <c r="BU53" s="21">
        <v>10</v>
      </c>
      <c r="BV53" s="21">
        <v>5</v>
      </c>
      <c r="BW53" s="20"/>
    </row>
    <row r="54" spans="1:75" x14ac:dyDescent="0.2">
      <c r="A54" s="16" t="s">
        <v>57</v>
      </c>
      <c r="B54" s="18" t="s">
        <v>70</v>
      </c>
      <c r="C54" s="22">
        <v>247</v>
      </c>
      <c r="D54" s="22">
        <v>199</v>
      </c>
      <c r="E54" s="22">
        <v>140</v>
      </c>
      <c r="F54" s="22">
        <v>151</v>
      </c>
      <c r="G54" s="22">
        <v>292</v>
      </c>
      <c r="H54" s="22">
        <v>841</v>
      </c>
      <c r="I54" s="22">
        <v>1549</v>
      </c>
      <c r="J54" s="22">
        <v>1840</v>
      </c>
      <c r="K54" s="22">
        <v>1893</v>
      </c>
      <c r="L54" s="22">
        <v>1891</v>
      </c>
      <c r="M54" s="22">
        <v>1570</v>
      </c>
      <c r="N54" s="22">
        <v>1243</v>
      </c>
      <c r="O54" s="22">
        <v>1106</v>
      </c>
      <c r="P54" s="22">
        <v>1146</v>
      </c>
      <c r="Q54" s="22">
        <v>1661</v>
      </c>
      <c r="R54" s="22">
        <v>1898</v>
      </c>
      <c r="S54" s="22">
        <v>1802</v>
      </c>
      <c r="T54" s="22">
        <v>1706</v>
      </c>
      <c r="U54" s="22">
        <v>1363</v>
      </c>
      <c r="V54" s="22">
        <v>1000</v>
      </c>
      <c r="W54" s="22">
        <v>761</v>
      </c>
      <c r="X54" s="22">
        <v>642</v>
      </c>
      <c r="Y54" s="22">
        <v>586</v>
      </c>
      <c r="Z54" s="22">
        <v>484</v>
      </c>
      <c r="AA54" s="23">
        <v>265</v>
      </c>
      <c r="AB54" s="23">
        <v>192</v>
      </c>
      <c r="AC54" s="23">
        <v>163</v>
      </c>
      <c r="AD54" s="23">
        <v>190</v>
      </c>
      <c r="AE54" s="23">
        <v>273</v>
      </c>
      <c r="AF54" s="23">
        <v>921</v>
      </c>
      <c r="AG54" s="23">
        <v>1685</v>
      </c>
      <c r="AH54" s="23">
        <v>1944</v>
      </c>
      <c r="AI54" s="23">
        <v>1877</v>
      </c>
      <c r="AJ54" s="23">
        <v>1680</v>
      </c>
      <c r="AK54" s="23">
        <v>1551</v>
      </c>
      <c r="AL54" s="23">
        <v>1289</v>
      </c>
      <c r="AM54" s="23">
        <v>1221</v>
      </c>
      <c r="AN54" s="23">
        <v>1388</v>
      </c>
      <c r="AO54" s="23">
        <v>1728</v>
      </c>
      <c r="AP54" s="23">
        <v>2064</v>
      </c>
      <c r="AQ54" s="23">
        <v>2034</v>
      </c>
      <c r="AR54" s="23">
        <v>2051</v>
      </c>
      <c r="AS54" s="23">
        <v>1794</v>
      </c>
      <c r="AT54" s="23">
        <v>1394</v>
      </c>
      <c r="AU54" s="23">
        <v>1425</v>
      </c>
      <c r="AV54" s="23">
        <v>667</v>
      </c>
      <c r="AW54" s="23">
        <v>536</v>
      </c>
      <c r="AX54" s="23">
        <v>465</v>
      </c>
      <c r="AY54" s="22">
        <v>276</v>
      </c>
      <c r="AZ54" s="22">
        <v>156</v>
      </c>
      <c r="BA54" s="22">
        <v>164</v>
      </c>
      <c r="BB54" s="22">
        <v>167</v>
      </c>
      <c r="BC54" s="22">
        <v>298</v>
      </c>
      <c r="BD54" s="22">
        <v>907</v>
      </c>
      <c r="BE54" s="22">
        <v>1578</v>
      </c>
      <c r="BF54" s="22">
        <v>1873</v>
      </c>
      <c r="BG54" s="22">
        <v>1815</v>
      </c>
      <c r="BH54" s="22">
        <v>1664</v>
      </c>
      <c r="BI54" s="22">
        <v>1358</v>
      </c>
      <c r="BJ54" s="22">
        <v>1196</v>
      </c>
      <c r="BK54" s="22">
        <v>1230</v>
      </c>
      <c r="BL54" s="22">
        <v>1201</v>
      </c>
      <c r="BM54" s="22">
        <v>1572</v>
      </c>
      <c r="BN54" s="22">
        <v>1903</v>
      </c>
      <c r="BO54" s="22">
        <v>1915</v>
      </c>
      <c r="BP54" s="22">
        <v>1964</v>
      </c>
      <c r="BQ54" s="22">
        <v>1562</v>
      </c>
      <c r="BR54" s="22">
        <v>1180</v>
      </c>
      <c r="BS54" s="22">
        <v>963</v>
      </c>
      <c r="BT54" s="22">
        <v>814</v>
      </c>
      <c r="BU54" s="22">
        <v>1081</v>
      </c>
      <c r="BV54" s="22">
        <v>715</v>
      </c>
      <c r="BW54" s="20"/>
    </row>
    <row r="55" spans="1:75" x14ac:dyDescent="0.2">
      <c r="A55" s="16" t="s">
        <v>25</v>
      </c>
      <c r="B55" s="18" t="s">
        <v>69</v>
      </c>
      <c r="C55" s="19">
        <v>3</v>
      </c>
      <c r="D55" s="19">
        <v>3</v>
      </c>
      <c r="E55" s="19">
        <v>0</v>
      </c>
      <c r="F55" s="19">
        <v>4</v>
      </c>
      <c r="G55" s="19">
        <v>1</v>
      </c>
      <c r="H55" s="19">
        <v>1</v>
      </c>
      <c r="I55" s="19">
        <v>2</v>
      </c>
      <c r="J55" s="19">
        <v>8</v>
      </c>
      <c r="K55" s="19">
        <v>17</v>
      </c>
      <c r="L55" s="19">
        <v>9</v>
      </c>
      <c r="M55" s="19">
        <v>7</v>
      </c>
      <c r="N55" s="19">
        <v>11</v>
      </c>
      <c r="O55" s="19">
        <v>6</v>
      </c>
      <c r="P55" s="19">
        <v>11</v>
      </c>
      <c r="Q55" s="19">
        <v>8</v>
      </c>
      <c r="R55" s="19">
        <v>4</v>
      </c>
      <c r="S55" s="19">
        <v>14</v>
      </c>
      <c r="T55" s="19">
        <v>15</v>
      </c>
      <c r="U55" s="19">
        <v>14</v>
      </c>
      <c r="V55" s="19">
        <v>13</v>
      </c>
      <c r="W55" s="19">
        <v>7</v>
      </c>
      <c r="X55" s="19">
        <v>5</v>
      </c>
      <c r="Y55" s="19">
        <v>3</v>
      </c>
      <c r="Z55" s="19">
        <v>4</v>
      </c>
      <c r="AA55" s="21">
        <v>1</v>
      </c>
      <c r="AB55" s="21">
        <v>1</v>
      </c>
      <c r="AC55" s="21">
        <v>1</v>
      </c>
      <c r="AD55" s="21">
        <v>3</v>
      </c>
      <c r="AE55" s="21">
        <v>1</v>
      </c>
      <c r="AF55" s="21">
        <v>7</v>
      </c>
      <c r="AG55" s="21">
        <v>10</v>
      </c>
      <c r="AH55" s="21">
        <v>25</v>
      </c>
      <c r="AI55" s="21">
        <v>22</v>
      </c>
      <c r="AJ55" s="21">
        <v>8</v>
      </c>
      <c r="AK55" s="22">
        <v>3</v>
      </c>
      <c r="AL55" s="22">
        <v>6</v>
      </c>
      <c r="AM55" s="22">
        <v>4</v>
      </c>
      <c r="AN55" s="22">
        <v>3</v>
      </c>
      <c r="AO55" s="22">
        <v>6</v>
      </c>
      <c r="AP55" s="22">
        <v>13</v>
      </c>
      <c r="AQ55" s="22">
        <v>13</v>
      </c>
      <c r="AR55" s="22">
        <v>22</v>
      </c>
      <c r="AS55" s="22">
        <v>24</v>
      </c>
      <c r="AT55" s="22">
        <v>4</v>
      </c>
      <c r="AU55" s="22">
        <v>3</v>
      </c>
      <c r="AV55" s="22">
        <v>5</v>
      </c>
      <c r="AW55" s="22">
        <v>1</v>
      </c>
      <c r="AX55" s="22">
        <v>2</v>
      </c>
      <c r="AY55" s="19">
        <v>1</v>
      </c>
      <c r="AZ55" s="19">
        <v>1</v>
      </c>
      <c r="BA55" s="19">
        <v>3</v>
      </c>
      <c r="BB55" s="19">
        <v>3</v>
      </c>
      <c r="BC55" s="19">
        <v>2</v>
      </c>
      <c r="BD55" s="19">
        <v>4</v>
      </c>
      <c r="BE55" s="19">
        <v>7</v>
      </c>
      <c r="BF55" s="19">
        <v>15</v>
      </c>
      <c r="BG55" s="19">
        <v>33</v>
      </c>
      <c r="BH55" s="19">
        <v>6</v>
      </c>
      <c r="BI55" s="19">
        <v>5</v>
      </c>
      <c r="BJ55" s="19">
        <v>9</v>
      </c>
      <c r="BK55" s="19">
        <v>7</v>
      </c>
      <c r="BL55" s="19">
        <v>1</v>
      </c>
      <c r="BM55" s="19">
        <v>12</v>
      </c>
      <c r="BN55" s="19">
        <v>11</v>
      </c>
      <c r="BO55" s="19">
        <v>10</v>
      </c>
      <c r="BP55" s="19">
        <v>29</v>
      </c>
      <c r="BQ55" s="19">
        <v>21</v>
      </c>
      <c r="BR55" s="19">
        <v>9</v>
      </c>
      <c r="BS55" s="19">
        <v>5</v>
      </c>
      <c r="BT55" s="19">
        <v>2</v>
      </c>
      <c r="BU55" s="19">
        <v>5</v>
      </c>
      <c r="BV55" s="19">
        <v>3</v>
      </c>
      <c r="BW55" s="20"/>
    </row>
    <row r="56" spans="1:75" x14ac:dyDescent="0.2">
      <c r="A56" s="16" t="s">
        <v>25</v>
      </c>
      <c r="B56" s="18" t="s">
        <v>70</v>
      </c>
      <c r="C56" s="19">
        <v>225</v>
      </c>
      <c r="D56" s="19">
        <v>204</v>
      </c>
      <c r="E56" s="19">
        <v>135</v>
      </c>
      <c r="F56" s="19">
        <v>136</v>
      </c>
      <c r="G56" s="19">
        <v>210</v>
      </c>
      <c r="H56" s="19">
        <v>496</v>
      </c>
      <c r="I56" s="19">
        <v>747</v>
      </c>
      <c r="J56" s="19">
        <v>790</v>
      </c>
      <c r="K56" s="19">
        <v>732</v>
      </c>
      <c r="L56" s="19">
        <v>881</v>
      </c>
      <c r="M56" s="19">
        <v>832</v>
      </c>
      <c r="N56" s="19">
        <v>909</v>
      </c>
      <c r="O56" s="19">
        <v>891</v>
      </c>
      <c r="P56" s="19">
        <v>870</v>
      </c>
      <c r="Q56" s="19">
        <v>857</v>
      </c>
      <c r="R56" s="19">
        <v>972</v>
      </c>
      <c r="S56" s="19">
        <v>839</v>
      </c>
      <c r="T56" s="19">
        <v>877</v>
      </c>
      <c r="U56" s="19">
        <v>925</v>
      </c>
      <c r="V56" s="19">
        <v>835</v>
      </c>
      <c r="W56" s="19">
        <v>749</v>
      </c>
      <c r="X56" s="19">
        <v>640</v>
      </c>
      <c r="Y56" s="19">
        <v>604</v>
      </c>
      <c r="Z56" s="19">
        <v>502</v>
      </c>
      <c r="AA56" s="22">
        <v>329</v>
      </c>
      <c r="AB56" s="22">
        <v>235</v>
      </c>
      <c r="AC56" s="22">
        <v>143</v>
      </c>
      <c r="AD56" s="22">
        <v>177</v>
      </c>
      <c r="AE56" s="22">
        <v>250</v>
      </c>
      <c r="AF56" s="22">
        <v>595</v>
      </c>
      <c r="AG56" s="22">
        <v>779</v>
      </c>
      <c r="AH56" s="22">
        <v>725</v>
      </c>
      <c r="AI56" s="22">
        <v>805</v>
      </c>
      <c r="AJ56" s="22">
        <v>935</v>
      </c>
      <c r="AK56" s="22">
        <v>858</v>
      </c>
      <c r="AL56" s="22">
        <v>896</v>
      </c>
      <c r="AM56" s="22">
        <v>831</v>
      </c>
      <c r="AN56" s="22">
        <v>879</v>
      </c>
      <c r="AO56" s="22">
        <v>800</v>
      </c>
      <c r="AP56" s="22">
        <v>852</v>
      </c>
      <c r="AQ56" s="22">
        <v>836</v>
      </c>
      <c r="AR56" s="22">
        <v>865</v>
      </c>
      <c r="AS56" s="22">
        <v>883</v>
      </c>
      <c r="AT56" s="22">
        <v>885</v>
      </c>
      <c r="AU56" s="22">
        <v>711</v>
      </c>
      <c r="AV56" s="22">
        <v>643</v>
      </c>
      <c r="AW56" s="22">
        <v>516</v>
      </c>
      <c r="AX56" s="22">
        <v>399</v>
      </c>
      <c r="AY56" s="24">
        <v>290</v>
      </c>
      <c r="AZ56" s="24">
        <v>237</v>
      </c>
      <c r="BA56" s="24">
        <v>155</v>
      </c>
      <c r="BB56" s="24">
        <v>160</v>
      </c>
      <c r="BC56" s="24">
        <v>239</v>
      </c>
      <c r="BD56" s="24">
        <v>556</v>
      </c>
      <c r="BE56" s="24">
        <v>747</v>
      </c>
      <c r="BF56" s="24">
        <v>713</v>
      </c>
      <c r="BG56" s="24">
        <v>824</v>
      </c>
      <c r="BH56" s="24">
        <v>853</v>
      </c>
      <c r="BI56" s="24">
        <v>795</v>
      </c>
      <c r="BJ56" s="24">
        <v>795</v>
      </c>
      <c r="BK56" s="24">
        <v>904</v>
      </c>
      <c r="BL56" s="24">
        <v>880</v>
      </c>
      <c r="BM56" s="24">
        <v>885</v>
      </c>
      <c r="BN56" s="24">
        <v>950</v>
      </c>
      <c r="BO56" s="24">
        <v>825</v>
      </c>
      <c r="BP56" s="24">
        <v>887</v>
      </c>
      <c r="BQ56" s="24">
        <v>931</v>
      </c>
      <c r="BR56" s="24">
        <v>913</v>
      </c>
      <c r="BS56" s="24">
        <v>795</v>
      </c>
      <c r="BT56" s="24">
        <v>655</v>
      </c>
      <c r="BU56" s="24">
        <v>571</v>
      </c>
      <c r="BV56" s="24">
        <v>490</v>
      </c>
      <c r="BW56" s="20"/>
    </row>
    <row r="57" spans="1:75" x14ac:dyDescent="0.2">
      <c r="A57" s="16" t="s">
        <v>27</v>
      </c>
      <c r="B57" s="18" t="s">
        <v>69</v>
      </c>
      <c r="C57" s="21">
        <v>1</v>
      </c>
      <c r="D57" s="21">
        <v>0</v>
      </c>
      <c r="E57" s="21">
        <v>0</v>
      </c>
      <c r="F57" s="21">
        <v>2</v>
      </c>
      <c r="G57" s="21">
        <v>1</v>
      </c>
      <c r="H57" s="21">
        <v>0</v>
      </c>
      <c r="I57" s="21">
        <v>1</v>
      </c>
      <c r="J57" s="21">
        <v>4</v>
      </c>
      <c r="K57" s="21">
        <v>2</v>
      </c>
      <c r="L57" s="21">
        <v>4</v>
      </c>
      <c r="M57" s="21">
        <v>6</v>
      </c>
      <c r="N57" s="21">
        <v>4</v>
      </c>
      <c r="O57" s="21">
        <v>5</v>
      </c>
      <c r="P57" s="21">
        <v>5</v>
      </c>
      <c r="Q57" s="21">
        <v>1</v>
      </c>
      <c r="R57" s="21">
        <v>0</v>
      </c>
      <c r="S57" s="21">
        <v>7</v>
      </c>
      <c r="T57" s="21">
        <v>12</v>
      </c>
      <c r="U57" s="21">
        <v>7</v>
      </c>
      <c r="V57" s="21">
        <v>3</v>
      </c>
      <c r="W57" s="21">
        <v>2</v>
      </c>
      <c r="X57" s="21">
        <v>3</v>
      </c>
      <c r="Y57" s="21">
        <v>0</v>
      </c>
      <c r="Z57" s="21">
        <v>2</v>
      </c>
      <c r="AA57" s="19">
        <v>2</v>
      </c>
      <c r="AB57" s="19">
        <v>1</v>
      </c>
      <c r="AC57" s="19">
        <v>0</v>
      </c>
      <c r="AD57" s="19">
        <v>0</v>
      </c>
      <c r="AE57" s="19">
        <v>2</v>
      </c>
      <c r="AF57" s="19">
        <v>2</v>
      </c>
      <c r="AG57" s="19">
        <v>6</v>
      </c>
      <c r="AH57" s="19">
        <v>4</v>
      </c>
      <c r="AI57" s="19">
        <v>9</v>
      </c>
      <c r="AJ57" s="19">
        <v>2</v>
      </c>
      <c r="AK57" s="19">
        <v>6</v>
      </c>
      <c r="AL57" s="19">
        <v>0</v>
      </c>
      <c r="AM57" s="19">
        <v>5</v>
      </c>
      <c r="AN57" s="19">
        <v>1</v>
      </c>
      <c r="AO57" s="19">
        <v>2</v>
      </c>
      <c r="AP57" s="19">
        <v>4</v>
      </c>
      <c r="AQ57" s="19">
        <v>3</v>
      </c>
      <c r="AR57" s="19">
        <v>8</v>
      </c>
      <c r="AS57" s="19">
        <v>6</v>
      </c>
      <c r="AT57" s="19">
        <v>8</v>
      </c>
      <c r="AU57" s="19">
        <v>0</v>
      </c>
      <c r="AV57" s="19">
        <v>2</v>
      </c>
      <c r="AW57" s="19">
        <v>2</v>
      </c>
      <c r="AX57" s="19">
        <v>3</v>
      </c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0"/>
    </row>
    <row r="58" spans="1:75" x14ac:dyDescent="0.2">
      <c r="A58" s="16" t="s">
        <v>27</v>
      </c>
      <c r="B58" s="18" t="s">
        <v>70</v>
      </c>
      <c r="C58" s="22">
        <v>132</v>
      </c>
      <c r="D58" s="22">
        <v>88</v>
      </c>
      <c r="E58" s="22">
        <v>66</v>
      </c>
      <c r="F58" s="22">
        <v>64</v>
      </c>
      <c r="G58" s="22">
        <v>105</v>
      </c>
      <c r="H58" s="22">
        <v>299</v>
      </c>
      <c r="I58" s="22">
        <v>509</v>
      </c>
      <c r="J58" s="22">
        <v>583</v>
      </c>
      <c r="K58" s="22">
        <v>547</v>
      </c>
      <c r="L58" s="22">
        <v>568</v>
      </c>
      <c r="M58" s="22">
        <v>583</v>
      </c>
      <c r="N58" s="22">
        <v>501</v>
      </c>
      <c r="O58" s="22">
        <v>546</v>
      </c>
      <c r="P58" s="22">
        <v>518</v>
      </c>
      <c r="Q58" s="22">
        <v>565</v>
      </c>
      <c r="R58" s="22">
        <v>631</v>
      </c>
      <c r="S58" s="22">
        <v>647</v>
      </c>
      <c r="T58" s="22">
        <v>615</v>
      </c>
      <c r="U58" s="22">
        <v>555</v>
      </c>
      <c r="V58" s="22">
        <v>524</v>
      </c>
      <c r="W58" s="22">
        <v>438</v>
      </c>
      <c r="X58" s="22">
        <v>391</v>
      </c>
      <c r="Y58" s="22">
        <v>294</v>
      </c>
      <c r="Z58" s="22">
        <v>261</v>
      </c>
      <c r="AA58" s="23">
        <v>142</v>
      </c>
      <c r="AB58" s="23">
        <v>117</v>
      </c>
      <c r="AC58" s="23">
        <v>76</v>
      </c>
      <c r="AD58" s="23">
        <v>70</v>
      </c>
      <c r="AE58" s="23">
        <v>124</v>
      </c>
      <c r="AF58" s="23">
        <v>320</v>
      </c>
      <c r="AG58" s="23">
        <v>544</v>
      </c>
      <c r="AH58" s="23">
        <v>591</v>
      </c>
      <c r="AI58" s="23">
        <v>559</v>
      </c>
      <c r="AJ58" s="23">
        <v>546</v>
      </c>
      <c r="AK58" s="23">
        <v>497</v>
      </c>
      <c r="AL58" s="23">
        <v>517</v>
      </c>
      <c r="AM58" s="23">
        <v>506</v>
      </c>
      <c r="AN58" s="23">
        <v>505</v>
      </c>
      <c r="AO58" s="23">
        <v>534</v>
      </c>
      <c r="AP58" s="23">
        <v>588</v>
      </c>
      <c r="AQ58" s="23">
        <v>612</v>
      </c>
      <c r="AR58" s="23">
        <v>633</v>
      </c>
      <c r="AS58" s="23">
        <v>638</v>
      </c>
      <c r="AT58" s="23">
        <v>518</v>
      </c>
      <c r="AU58" s="23">
        <v>478</v>
      </c>
      <c r="AV58" s="23">
        <v>357</v>
      </c>
      <c r="AW58" s="23">
        <v>271</v>
      </c>
      <c r="AX58" s="23">
        <v>202</v>
      </c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0"/>
    </row>
    <row r="59" spans="1:75" x14ac:dyDescent="0.2">
      <c r="A59" s="16" t="s">
        <v>22</v>
      </c>
      <c r="B59" s="18" t="s">
        <v>69</v>
      </c>
      <c r="C59" s="19">
        <v>3</v>
      </c>
      <c r="D59" s="19">
        <v>2</v>
      </c>
      <c r="E59" s="19">
        <v>1</v>
      </c>
      <c r="F59" s="19">
        <v>2</v>
      </c>
      <c r="G59" s="19">
        <v>1</v>
      </c>
      <c r="H59" s="19">
        <v>6</v>
      </c>
      <c r="I59" s="19">
        <v>3</v>
      </c>
      <c r="J59" s="19">
        <v>5</v>
      </c>
      <c r="K59" s="19">
        <v>12</v>
      </c>
      <c r="L59" s="19">
        <v>11</v>
      </c>
      <c r="M59" s="19">
        <v>6</v>
      </c>
      <c r="N59" s="19">
        <v>6</v>
      </c>
      <c r="O59" s="19">
        <v>6</v>
      </c>
      <c r="P59" s="19">
        <v>7</v>
      </c>
      <c r="Q59" s="19">
        <v>5</v>
      </c>
      <c r="R59" s="19">
        <v>8</v>
      </c>
      <c r="S59" s="19">
        <v>14</v>
      </c>
      <c r="T59" s="19">
        <v>19</v>
      </c>
      <c r="U59" s="19">
        <v>16</v>
      </c>
      <c r="V59" s="19">
        <v>11</v>
      </c>
      <c r="W59" s="19">
        <v>10</v>
      </c>
      <c r="X59" s="19">
        <v>8</v>
      </c>
      <c r="Y59" s="19">
        <v>4</v>
      </c>
      <c r="Z59" s="19">
        <v>3</v>
      </c>
      <c r="AA59" s="21">
        <v>1</v>
      </c>
      <c r="AB59" s="21">
        <v>1</v>
      </c>
      <c r="AC59" s="21">
        <v>0</v>
      </c>
      <c r="AD59" s="21">
        <v>1</v>
      </c>
      <c r="AE59" s="21">
        <v>2</v>
      </c>
      <c r="AF59" s="21">
        <v>10</v>
      </c>
      <c r="AG59" s="21">
        <v>10</v>
      </c>
      <c r="AH59" s="21">
        <v>20</v>
      </c>
      <c r="AI59" s="21">
        <v>22</v>
      </c>
      <c r="AJ59" s="21">
        <v>7</v>
      </c>
      <c r="AK59" s="22">
        <v>5</v>
      </c>
      <c r="AL59" s="22">
        <v>4</v>
      </c>
      <c r="AM59" s="22">
        <v>2</v>
      </c>
      <c r="AN59" s="22">
        <v>4</v>
      </c>
      <c r="AO59" s="22">
        <v>9</v>
      </c>
      <c r="AP59" s="22">
        <v>10</v>
      </c>
      <c r="AQ59" s="22">
        <v>16</v>
      </c>
      <c r="AR59" s="22">
        <v>14</v>
      </c>
      <c r="AS59" s="22">
        <v>21</v>
      </c>
      <c r="AT59" s="22">
        <v>7</v>
      </c>
      <c r="AU59" s="22">
        <v>5</v>
      </c>
      <c r="AV59" s="22">
        <v>3</v>
      </c>
      <c r="AW59" s="22">
        <v>3</v>
      </c>
      <c r="AX59" s="22">
        <v>4</v>
      </c>
      <c r="AY59" s="19">
        <v>2</v>
      </c>
      <c r="AZ59" s="19">
        <v>0</v>
      </c>
      <c r="BA59" s="19">
        <v>4</v>
      </c>
      <c r="BB59" s="19">
        <v>1</v>
      </c>
      <c r="BC59" s="19">
        <v>5</v>
      </c>
      <c r="BD59" s="19">
        <v>9</v>
      </c>
      <c r="BE59" s="19">
        <v>5</v>
      </c>
      <c r="BF59" s="19">
        <v>18</v>
      </c>
      <c r="BG59" s="19">
        <v>20</v>
      </c>
      <c r="BH59" s="19">
        <v>6</v>
      </c>
      <c r="BI59" s="19">
        <v>7</v>
      </c>
      <c r="BJ59" s="19">
        <v>6</v>
      </c>
      <c r="BK59" s="19">
        <v>10</v>
      </c>
      <c r="BL59" s="19">
        <v>2</v>
      </c>
      <c r="BM59" s="19">
        <v>11</v>
      </c>
      <c r="BN59" s="19">
        <v>9</v>
      </c>
      <c r="BO59" s="19">
        <v>8</v>
      </c>
      <c r="BP59" s="19">
        <v>19</v>
      </c>
      <c r="BQ59" s="19">
        <v>11</v>
      </c>
      <c r="BR59" s="19">
        <v>14</v>
      </c>
      <c r="BS59" s="19">
        <v>10</v>
      </c>
      <c r="BT59" s="19">
        <v>3</v>
      </c>
      <c r="BU59" s="19">
        <v>7</v>
      </c>
      <c r="BV59" s="19">
        <v>1</v>
      </c>
      <c r="BW59" s="20"/>
    </row>
    <row r="60" spans="1:75" x14ac:dyDescent="0.2">
      <c r="A60" s="16" t="s">
        <v>22</v>
      </c>
      <c r="B60" s="18" t="s">
        <v>70</v>
      </c>
      <c r="C60" s="19">
        <v>217</v>
      </c>
      <c r="D60" s="19">
        <v>178</v>
      </c>
      <c r="E60" s="19">
        <v>117</v>
      </c>
      <c r="F60" s="19">
        <v>122</v>
      </c>
      <c r="G60" s="19">
        <v>212</v>
      </c>
      <c r="H60" s="19">
        <v>516</v>
      </c>
      <c r="I60" s="19">
        <v>760</v>
      </c>
      <c r="J60" s="19">
        <v>810</v>
      </c>
      <c r="K60" s="19">
        <v>757</v>
      </c>
      <c r="L60" s="19">
        <v>778</v>
      </c>
      <c r="M60" s="19">
        <v>869</v>
      </c>
      <c r="N60" s="19">
        <v>822</v>
      </c>
      <c r="O60" s="19">
        <v>809</v>
      </c>
      <c r="P60" s="19">
        <v>794</v>
      </c>
      <c r="Q60" s="19">
        <v>801</v>
      </c>
      <c r="R60" s="19">
        <v>851</v>
      </c>
      <c r="S60" s="19">
        <v>909</v>
      </c>
      <c r="T60" s="19">
        <v>883</v>
      </c>
      <c r="U60" s="19">
        <v>871</v>
      </c>
      <c r="V60" s="19">
        <v>851</v>
      </c>
      <c r="W60" s="19">
        <v>727</v>
      </c>
      <c r="X60" s="19">
        <v>558</v>
      </c>
      <c r="Y60" s="19">
        <v>483</v>
      </c>
      <c r="Z60" s="19">
        <v>425</v>
      </c>
      <c r="AA60" s="22">
        <v>295</v>
      </c>
      <c r="AB60" s="22">
        <v>222</v>
      </c>
      <c r="AC60" s="22">
        <v>121</v>
      </c>
      <c r="AD60" s="22">
        <v>156</v>
      </c>
      <c r="AE60" s="22">
        <v>219</v>
      </c>
      <c r="AF60" s="22">
        <v>583</v>
      </c>
      <c r="AG60" s="22">
        <v>814</v>
      </c>
      <c r="AH60" s="22">
        <v>757</v>
      </c>
      <c r="AI60" s="22">
        <v>758</v>
      </c>
      <c r="AJ60" s="22">
        <v>780</v>
      </c>
      <c r="AK60" s="22">
        <v>832</v>
      </c>
      <c r="AL60" s="22">
        <v>815</v>
      </c>
      <c r="AM60" s="22">
        <v>759</v>
      </c>
      <c r="AN60" s="22">
        <v>823</v>
      </c>
      <c r="AO60" s="22">
        <v>759</v>
      </c>
      <c r="AP60" s="22">
        <v>792</v>
      </c>
      <c r="AQ60" s="22">
        <v>862</v>
      </c>
      <c r="AR60" s="22">
        <v>878</v>
      </c>
      <c r="AS60" s="22">
        <v>868</v>
      </c>
      <c r="AT60" s="22">
        <v>826</v>
      </c>
      <c r="AU60" s="22">
        <v>767</v>
      </c>
      <c r="AV60" s="22">
        <v>520</v>
      </c>
      <c r="AW60" s="22">
        <v>441</v>
      </c>
      <c r="AX60" s="22">
        <v>338</v>
      </c>
      <c r="AY60" s="24">
        <v>284</v>
      </c>
      <c r="AZ60" s="24">
        <v>221</v>
      </c>
      <c r="BA60" s="24">
        <v>129</v>
      </c>
      <c r="BB60" s="24">
        <v>159</v>
      </c>
      <c r="BC60" s="24">
        <v>228</v>
      </c>
      <c r="BD60" s="24">
        <v>560</v>
      </c>
      <c r="BE60" s="24">
        <v>780</v>
      </c>
      <c r="BF60" s="24">
        <v>765</v>
      </c>
      <c r="BG60" s="24">
        <v>749</v>
      </c>
      <c r="BH60" s="24">
        <v>831</v>
      </c>
      <c r="BI60" s="24">
        <v>803</v>
      </c>
      <c r="BJ60" s="24">
        <v>738</v>
      </c>
      <c r="BK60" s="24">
        <v>835</v>
      </c>
      <c r="BL60" s="24">
        <v>808</v>
      </c>
      <c r="BM60" s="24">
        <v>799</v>
      </c>
      <c r="BN60" s="24">
        <v>800</v>
      </c>
      <c r="BO60" s="24">
        <v>819</v>
      </c>
      <c r="BP60" s="24">
        <v>856</v>
      </c>
      <c r="BQ60" s="24">
        <v>847</v>
      </c>
      <c r="BR60" s="24">
        <v>832</v>
      </c>
      <c r="BS60" s="24">
        <v>791</v>
      </c>
      <c r="BT60" s="24">
        <v>592</v>
      </c>
      <c r="BU60" s="24">
        <v>476</v>
      </c>
      <c r="BV60" s="24">
        <v>449</v>
      </c>
      <c r="BW60" s="20"/>
    </row>
    <row r="61" spans="1:75" x14ac:dyDescent="0.2">
      <c r="A61" s="16" t="s">
        <v>8</v>
      </c>
      <c r="B61" s="18" t="s">
        <v>69</v>
      </c>
      <c r="C61" s="21">
        <v>5</v>
      </c>
      <c r="D61" s="21">
        <v>3</v>
      </c>
      <c r="E61" s="21">
        <v>0</v>
      </c>
      <c r="F61" s="21">
        <v>1</v>
      </c>
      <c r="G61" s="21">
        <v>0</v>
      </c>
      <c r="H61" s="21">
        <v>6</v>
      </c>
      <c r="I61" s="21">
        <v>11</v>
      </c>
      <c r="J61" s="21">
        <v>16</v>
      </c>
      <c r="K61" s="21">
        <v>39</v>
      </c>
      <c r="L61" s="21">
        <v>48</v>
      </c>
      <c r="M61" s="21">
        <v>39</v>
      </c>
      <c r="N61" s="21">
        <v>14</v>
      </c>
      <c r="O61" s="21">
        <v>16</v>
      </c>
      <c r="P61" s="21">
        <v>24</v>
      </c>
      <c r="Q61" s="21">
        <v>20</v>
      </c>
      <c r="R61" s="21">
        <v>32</v>
      </c>
      <c r="S61" s="21">
        <v>34</v>
      </c>
      <c r="T61" s="21">
        <v>69</v>
      </c>
      <c r="U61" s="21">
        <v>54</v>
      </c>
      <c r="V61" s="21">
        <v>48</v>
      </c>
      <c r="W61" s="21">
        <v>30</v>
      </c>
      <c r="X61" s="21">
        <v>38</v>
      </c>
      <c r="Y61" s="21">
        <v>22</v>
      </c>
      <c r="Z61" s="21">
        <v>20</v>
      </c>
      <c r="AA61" s="19">
        <v>5</v>
      </c>
      <c r="AB61" s="19">
        <v>4</v>
      </c>
      <c r="AC61" s="19">
        <v>2</v>
      </c>
      <c r="AD61" s="19">
        <v>1</v>
      </c>
      <c r="AE61" s="19">
        <v>2</v>
      </c>
      <c r="AF61" s="19">
        <v>10</v>
      </c>
      <c r="AG61" s="19">
        <v>22</v>
      </c>
      <c r="AH61" s="19">
        <v>54</v>
      </c>
      <c r="AI61" s="19">
        <v>76</v>
      </c>
      <c r="AJ61" s="19">
        <v>58</v>
      </c>
      <c r="AK61" s="19">
        <v>29</v>
      </c>
      <c r="AL61" s="19">
        <v>25</v>
      </c>
      <c r="AM61" s="19">
        <v>17</v>
      </c>
      <c r="AN61" s="19">
        <v>20</v>
      </c>
      <c r="AO61" s="19">
        <v>26</v>
      </c>
      <c r="AP61" s="19">
        <v>33</v>
      </c>
      <c r="AQ61" s="19">
        <v>38</v>
      </c>
      <c r="AR61" s="19">
        <v>84</v>
      </c>
      <c r="AS61" s="19">
        <v>54</v>
      </c>
      <c r="AT61" s="19">
        <v>36</v>
      </c>
      <c r="AU61" s="19">
        <v>33</v>
      </c>
      <c r="AV61" s="19">
        <v>33</v>
      </c>
      <c r="AW61" s="19">
        <v>22</v>
      </c>
      <c r="AX61" s="19">
        <v>16</v>
      </c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0"/>
    </row>
    <row r="62" spans="1:75" x14ac:dyDescent="0.2">
      <c r="A62" s="16" t="s">
        <v>8</v>
      </c>
      <c r="B62" s="18" t="s">
        <v>70</v>
      </c>
      <c r="C62" s="22">
        <v>17</v>
      </c>
      <c r="D62" s="22">
        <v>10</v>
      </c>
      <c r="E62" s="22">
        <v>4</v>
      </c>
      <c r="F62" s="22">
        <v>6</v>
      </c>
      <c r="G62" s="22">
        <v>10</v>
      </c>
      <c r="H62" s="22">
        <v>17</v>
      </c>
      <c r="I62" s="22">
        <v>56</v>
      </c>
      <c r="J62" s="22">
        <v>114</v>
      </c>
      <c r="K62" s="22">
        <v>152</v>
      </c>
      <c r="L62" s="22">
        <v>74</v>
      </c>
      <c r="M62" s="22">
        <v>78</v>
      </c>
      <c r="N62" s="22">
        <v>77</v>
      </c>
      <c r="O62" s="22">
        <v>87</v>
      </c>
      <c r="P62" s="22">
        <v>81</v>
      </c>
      <c r="Q62" s="22">
        <v>109</v>
      </c>
      <c r="R62" s="22">
        <v>73</v>
      </c>
      <c r="S62" s="22">
        <v>119</v>
      </c>
      <c r="T62" s="22">
        <v>134</v>
      </c>
      <c r="U62" s="22">
        <v>127</v>
      </c>
      <c r="V62" s="22">
        <v>80</v>
      </c>
      <c r="W62" s="22">
        <v>73</v>
      </c>
      <c r="X62" s="22">
        <v>45</v>
      </c>
      <c r="Y62" s="22">
        <v>44</v>
      </c>
      <c r="Z62" s="22">
        <v>31</v>
      </c>
      <c r="AA62" s="23">
        <v>8</v>
      </c>
      <c r="AB62" s="23">
        <v>9</v>
      </c>
      <c r="AC62" s="23">
        <v>5</v>
      </c>
      <c r="AD62" s="23">
        <v>4</v>
      </c>
      <c r="AE62" s="23">
        <v>10</v>
      </c>
      <c r="AF62" s="23">
        <v>17</v>
      </c>
      <c r="AG62" s="23">
        <v>50</v>
      </c>
      <c r="AH62" s="23">
        <v>105</v>
      </c>
      <c r="AI62" s="23">
        <v>139</v>
      </c>
      <c r="AJ62" s="23">
        <v>86</v>
      </c>
      <c r="AK62" s="23">
        <v>86</v>
      </c>
      <c r="AL62" s="23">
        <v>67</v>
      </c>
      <c r="AM62" s="23">
        <v>112</v>
      </c>
      <c r="AN62" s="23">
        <v>94</v>
      </c>
      <c r="AO62" s="23">
        <v>109</v>
      </c>
      <c r="AP62" s="23">
        <v>100</v>
      </c>
      <c r="AQ62" s="23">
        <v>114</v>
      </c>
      <c r="AR62" s="23">
        <v>118</v>
      </c>
      <c r="AS62" s="23">
        <v>107</v>
      </c>
      <c r="AT62" s="23">
        <v>87</v>
      </c>
      <c r="AU62" s="23">
        <v>71</v>
      </c>
      <c r="AV62" s="23">
        <v>60</v>
      </c>
      <c r="AW62" s="23">
        <v>43</v>
      </c>
      <c r="AX62" s="23">
        <v>38</v>
      </c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0"/>
    </row>
    <row r="63" spans="1:75" x14ac:dyDescent="0.2">
      <c r="A63" s="16" t="s">
        <v>5</v>
      </c>
      <c r="B63" s="18" t="s">
        <v>69</v>
      </c>
      <c r="C63" s="19">
        <v>11</v>
      </c>
      <c r="D63" s="19">
        <v>6</v>
      </c>
      <c r="E63" s="19">
        <v>2</v>
      </c>
      <c r="F63" s="19">
        <v>0</v>
      </c>
      <c r="G63" s="19">
        <v>2</v>
      </c>
      <c r="H63" s="19">
        <v>8</v>
      </c>
      <c r="I63" s="19">
        <v>13</v>
      </c>
      <c r="J63" s="19">
        <v>16</v>
      </c>
      <c r="K63" s="19">
        <v>51</v>
      </c>
      <c r="L63" s="19">
        <v>47</v>
      </c>
      <c r="M63" s="19">
        <v>41</v>
      </c>
      <c r="N63" s="19">
        <v>22</v>
      </c>
      <c r="O63" s="19">
        <v>25</v>
      </c>
      <c r="P63" s="19">
        <v>31</v>
      </c>
      <c r="Q63" s="19">
        <v>30</v>
      </c>
      <c r="R63" s="19">
        <v>33</v>
      </c>
      <c r="S63" s="19">
        <v>52</v>
      </c>
      <c r="T63" s="19">
        <v>72</v>
      </c>
      <c r="U63" s="19">
        <v>70</v>
      </c>
      <c r="V63" s="19">
        <v>36</v>
      </c>
      <c r="W63" s="19">
        <v>14</v>
      </c>
      <c r="X63" s="19">
        <v>40</v>
      </c>
      <c r="Y63" s="19">
        <v>28</v>
      </c>
      <c r="Z63" s="19">
        <v>25</v>
      </c>
      <c r="AA63" s="21">
        <v>11</v>
      </c>
      <c r="AB63" s="21">
        <v>6</v>
      </c>
      <c r="AC63" s="21">
        <v>4</v>
      </c>
      <c r="AD63" s="21">
        <v>2</v>
      </c>
      <c r="AE63" s="21">
        <v>3</v>
      </c>
      <c r="AF63" s="21">
        <v>5</v>
      </c>
      <c r="AG63" s="21">
        <v>34</v>
      </c>
      <c r="AH63" s="21">
        <v>61</v>
      </c>
      <c r="AI63" s="21">
        <v>87</v>
      </c>
      <c r="AJ63" s="21">
        <v>50</v>
      </c>
      <c r="AK63" s="22">
        <v>23</v>
      </c>
      <c r="AL63" s="22">
        <v>25</v>
      </c>
      <c r="AM63" s="22">
        <v>22</v>
      </c>
      <c r="AN63" s="22">
        <v>27</v>
      </c>
      <c r="AO63" s="22">
        <v>38</v>
      </c>
      <c r="AP63" s="22">
        <v>46</v>
      </c>
      <c r="AQ63" s="22">
        <v>64</v>
      </c>
      <c r="AR63" s="22">
        <v>81</v>
      </c>
      <c r="AS63" s="22">
        <v>71</v>
      </c>
      <c r="AT63" s="22">
        <v>44</v>
      </c>
      <c r="AU63" s="22">
        <v>37</v>
      </c>
      <c r="AV63" s="22">
        <v>28</v>
      </c>
      <c r="AW63" s="22">
        <v>33</v>
      </c>
      <c r="AX63" s="22">
        <v>33</v>
      </c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20"/>
    </row>
    <row r="64" spans="1:75" x14ac:dyDescent="0.2">
      <c r="A64" s="16" t="s">
        <v>5</v>
      </c>
      <c r="B64" s="18" t="s">
        <v>70</v>
      </c>
      <c r="C64" s="19">
        <v>154</v>
      </c>
      <c r="D64" s="19">
        <v>87</v>
      </c>
      <c r="E64" s="19">
        <v>60</v>
      </c>
      <c r="F64" s="19">
        <v>36</v>
      </c>
      <c r="G64" s="19">
        <v>56</v>
      </c>
      <c r="H64" s="19">
        <v>157</v>
      </c>
      <c r="I64" s="19">
        <v>458</v>
      </c>
      <c r="J64" s="19">
        <v>765</v>
      </c>
      <c r="K64" s="19">
        <v>788</v>
      </c>
      <c r="L64" s="19">
        <v>787</v>
      </c>
      <c r="M64" s="19">
        <v>772</v>
      </c>
      <c r="N64" s="19">
        <v>801</v>
      </c>
      <c r="O64" s="19">
        <v>713</v>
      </c>
      <c r="P64" s="19">
        <v>777</v>
      </c>
      <c r="Q64" s="19">
        <v>812</v>
      </c>
      <c r="R64" s="19">
        <v>808</v>
      </c>
      <c r="S64" s="19">
        <v>822</v>
      </c>
      <c r="T64" s="19">
        <v>896</v>
      </c>
      <c r="U64" s="19">
        <v>850</v>
      </c>
      <c r="V64" s="19">
        <v>766</v>
      </c>
      <c r="W64" s="19">
        <v>733</v>
      </c>
      <c r="X64" s="19">
        <v>619</v>
      </c>
      <c r="Y64" s="19">
        <v>452</v>
      </c>
      <c r="Z64" s="19">
        <v>274</v>
      </c>
      <c r="AA64" s="22">
        <v>192</v>
      </c>
      <c r="AB64" s="22">
        <v>112</v>
      </c>
      <c r="AC64" s="22">
        <v>83</v>
      </c>
      <c r="AD64" s="22">
        <v>56</v>
      </c>
      <c r="AE64" s="22">
        <v>66</v>
      </c>
      <c r="AF64" s="22">
        <v>151</v>
      </c>
      <c r="AG64" s="22">
        <v>482</v>
      </c>
      <c r="AH64" s="22">
        <v>835</v>
      </c>
      <c r="AI64" s="22">
        <v>803</v>
      </c>
      <c r="AJ64" s="22">
        <v>759</v>
      </c>
      <c r="AK64" s="22">
        <v>754</v>
      </c>
      <c r="AL64" s="22">
        <v>778</v>
      </c>
      <c r="AM64" s="22">
        <v>818</v>
      </c>
      <c r="AN64" s="22">
        <v>796</v>
      </c>
      <c r="AO64" s="22">
        <v>776</v>
      </c>
      <c r="AP64" s="22">
        <v>834</v>
      </c>
      <c r="AQ64" s="22">
        <v>904</v>
      </c>
      <c r="AR64" s="22">
        <v>902</v>
      </c>
      <c r="AS64" s="22">
        <v>841</v>
      </c>
      <c r="AT64" s="22">
        <v>850</v>
      </c>
      <c r="AU64" s="22">
        <v>697</v>
      </c>
      <c r="AV64" s="22">
        <v>627</v>
      </c>
      <c r="AW64" s="22">
        <v>487</v>
      </c>
      <c r="AX64" s="22">
        <v>368</v>
      </c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0"/>
    </row>
    <row r="65" spans="1:75" x14ac:dyDescent="0.2">
      <c r="A65" s="16" t="s">
        <v>54</v>
      </c>
      <c r="B65" s="18" t="s">
        <v>69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1</v>
      </c>
      <c r="J65" s="21">
        <v>2</v>
      </c>
      <c r="K65" s="21">
        <v>5</v>
      </c>
      <c r="L65" s="21">
        <v>5</v>
      </c>
      <c r="M65" s="21">
        <v>0</v>
      </c>
      <c r="N65" s="21">
        <v>3</v>
      </c>
      <c r="O65" s="21">
        <v>2</v>
      </c>
      <c r="P65" s="21">
        <v>3</v>
      </c>
      <c r="Q65" s="21">
        <v>2</v>
      </c>
      <c r="R65" s="21">
        <v>4</v>
      </c>
      <c r="S65" s="21">
        <v>4</v>
      </c>
      <c r="T65" s="21">
        <v>9</v>
      </c>
      <c r="U65" s="21">
        <v>11</v>
      </c>
      <c r="V65" s="21">
        <v>8</v>
      </c>
      <c r="W65" s="21">
        <v>2</v>
      </c>
      <c r="X65" s="21">
        <v>4</v>
      </c>
      <c r="Y65" s="21">
        <v>1</v>
      </c>
      <c r="Z65" s="21">
        <v>3</v>
      </c>
      <c r="AA65" s="19">
        <v>0</v>
      </c>
      <c r="AB65" s="19">
        <v>0</v>
      </c>
      <c r="AC65" s="19">
        <v>0</v>
      </c>
      <c r="AD65" s="19">
        <v>0</v>
      </c>
      <c r="AE65" s="19">
        <v>1</v>
      </c>
      <c r="AF65" s="19">
        <v>0</v>
      </c>
      <c r="AG65" s="19">
        <v>3</v>
      </c>
      <c r="AH65" s="19">
        <v>11</v>
      </c>
      <c r="AI65" s="19">
        <v>15</v>
      </c>
      <c r="AJ65" s="19">
        <v>5</v>
      </c>
      <c r="AK65" s="19">
        <v>4</v>
      </c>
      <c r="AL65" s="19">
        <v>4</v>
      </c>
      <c r="AM65" s="19">
        <v>6</v>
      </c>
      <c r="AN65" s="19">
        <v>2</v>
      </c>
      <c r="AO65" s="19">
        <v>3</v>
      </c>
      <c r="AP65" s="19">
        <v>4</v>
      </c>
      <c r="AQ65" s="19">
        <v>8</v>
      </c>
      <c r="AR65" s="19">
        <v>16</v>
      </c>
      <c r="AS65" s="19">
        <v>15</v>
      </c>
      <c r="AT65" s="19">
        <v>8</v>
      </c>
      <c r="AU65" s="19">
        <v>3</v>
      </c>
      <c r="AV65" s="19">
        <v>2</v>
      </c>
      <c r="AW65" s="19">
        <v>2</v>
      </c>
      <c r="AX65" s="19">
        <v>0</v>
      </c>
      <c r="AY65" s="21">
        <v>0</v>
      </c>
      <c r="AZ65" s="21">
        <v>0</v>
      </c>
      <c r="BA65" s="21">
        <v>0</v>
      </c>
      <c r="BB65" s="21">
        <v>0</v>
      </c>
      <c r="BC65" s="21">
        <v>0</v>
      </c>
      <c r="BD65" s="21">
        <v>0</v>
      </c>
      <c r="BE65" s="21">
        <v>2</v>
      </c>
      <c r="BF65" s="21">
        <v>6</v>
      </c>
      <c r="BG65" s="21">
        <v>13</v>
      </c>
      <c r="BH65" s="21">
        <v>5</v>
      </c>
      <c r="BI65" s="21">
        <v>2</v>
      </c>
      <c r="BJ65" s="21">
        <v>7</v>
      </c>
      <c r="BK65" s="21">
        <v>4</v>
      </c>
      <c r="BL65" s="21">
        <v>5</v>
      </c>
      <c r="BM65" s="21">
        <v>5</v>
      </c>
      <c r="BN65" s="21">
        <v>5</v>
      </c>
      <c r="BO65" s="21">
        <v>6</v>
      </c>
      <c r="BP65" s="21">
        <v>15</v>
      </c>
      <c r="BQ65" s="21">
        <v>11</v>
      </c>
      <c r="BR65" s="21">
        <v>13</v>
      </c>
      <c r="BS65" s="21">
        <v>5</v>
      </c>
      <c r="BT65" s="21">
        <v>5</v>
      </c>
      <c r="BU65" s="21">
        <v>2</v>
      </c>
      <c r="BV65" s="21">
        <v>0</v>
      </c>
      <c r="BW65" s="20"/>
    </row>
    <row r="66" spans="1:75" x14ac:dyDescent="0.2">
      <c r="A66" s="16" t="s">
        <v>54</v>
      </c>
      <c r="B66" s="18" t="s">
        <v>70</v>
      </c>
      <c r="C66" s="22">
        <v>90</v>
      </c>
      <c r="D66" s="22">
        <v>61</v>
      </c>
      <c r="E66" s="22">
        <v>42</v>
      </c>
      <c r="F66" s="22">
        <v>38</v>
      </c>
      <c r="G66" s="22">
        <v>120</v>
      </c>
      <c r="H66" s="22">
        <v>477</v>
      </c>
      <c r="I66" s="22">
        <v>1008</v>
      </c>
      <c r="J66" s="22">
        <v>1121</v>
      </c>
      <c r="K66" s="22">
        <v>1086</v>
      </c>
      <c r="L66" s="22">
        <v>902</v>
      </c>
      <c r="M66" s="22">
        <v>756</v>
      </c>
      <c r="N66" s="22">
        <v>618</v>
      </c>
      <c r="O66" s="22">
        <v>630</v>
      </c>
      <c r="P66" s="22">
        <v>633</v>
      </c>
      <c r="Q66" s="22">
        <v>781</v>
      </c>
      <c r="R66" s="22">
        <v>927</v>
      </c>
      <c r="S66" s="22">
        <v>977</v>
      </c>
      <c r="T66" s="22">
        <v>1095</v>
      </c>
      <c r="U66" s="22">
        <v>955</v>
      </c>
      <c r="V66" s="22">
        <v>744</v>
      </c>
      <c r="W66" s="22">
        <v>583</v>
      </c>
      <c r="X66" s="22">
        <v>470</v>
      </c>
      <c r="Y66" s="22">
        <v>313</v>
      </c>
      <c r="Z66" s="22">
        <v>210</v>
      </c>
      <c r="AA66" s="23">
        <v>111</v>
      </c>
      <c r="AB66" s="23">
        <v>37</v>
      </c>
      <c r="AC66" s="23">
        <v>49</v>
      </c>
      <c r="AD66" s="23">
        <v>29</v>
      </c>
      <c r="AE66" s="23">
        <v>129</v>
      </c>
      <c r="AF66" s="23">
        <v>530</v>
      </c>
      <c r="AG66" s="23">
        <v>916</v>
      </c>
      <c r="AH66" s="23">
        <v>1097</v>
      </c>
      <c r="AI66" s="23">
        <v>1042</v>
      </c>
      <c r="AJ66" s="23">
        <v>868</v>
      </c>
      <c r="AK66" s="23">
        <v>703</v>
      </c>
      <c r="AL66" s="23">
        <v>688</v>
      </c>
      <c r="AM66" s="23">
        <v>674</v>
      </c>
      <c r="AN66" s="23">
        <v>700</v>
      </c>
      <c r="AO66" s="23">
        <v>942</v>
      </c>
      <c r="AP66" s="23">
        <v>1019</v>
      </c>
      <c r="AQ66" s="23">
        <v>1077</v>
      </c>
      <c r="AR66" s="23">
        <v>1120</v>
      </c>
      <c r="AS66" s="23">
        <v>1060</v>
      </c>
      <c r="AT66" s="23">
        <v>883</v>
      </c>
      <c r="AU66" s="23">
        <v>681</v>
      </c>
      <c r="AV66" s="23">
        <v>503</v>
      </c>
      <c r="AW66" s="23">
        <v>389</v>
      </c>
      <c r="AX66" s="23">
        <v>248</v>
      </c>
      <c r="AY66" s="22">
        <v>109</v>
      </c>
      <c r="AZ66" s="22">
        <v>60</v>
      </c>
      <c r="BA66" s="22">
        <v>64</v>
      </c>
      <c r="BB66" s="22">
        <v>44</v>
      </c>
      <c r="BC66" s="22">
        <v>110</v>
      </c>
      <c r="BD66" s="22">
        <v>523</v>
      </c>
      <c r="BE66" s="22">
        <v>895</v>
      </c>
      <c r="BF66" s="22">
        <v>1161</v>
      </c>
      <c r="BG66" s="22">
        <v>1122</v>
      </c>
      <c r="BH66" s="22">
        <v>960</v>
      </c>
      <c r="BI66" s="22">
        <v>717</v>
      </c>
      <c r="BJ66" s="22">
        <v>623</v>
      </c>
      <c r="BK66" s="22">
        <v>683</v>
      </c>
      <c r="BL66" s="22">
        <v>733</v>
      </c>
      <c r="BM66" s="22">
        <v>863</v>
      </c>
      <c r="BN66" s="22">
        <v>956</v>
      </c>
      <c r="BO66" s="22">
        <v>1070</v>
      </c>
      <c r="BP66" s="22">
        <v>1154</v>
      </c>
      <c r="BQ66" s="22">
        <v>984</v>
      </c>
      <c r="BR66" s="22">
        <v>849</v>
      </c>
      <c r="BS66" s="22">
        <v>797</v>
      </c>
      <c r="BT66" s="22">
        <v>652</v>
      </c>
      <c r="BU66" s="22">
        <v>604</v>
      </c>
      <c r="BV66" s="22">
        <v>525</v>
      </c>
      <c r="BW66" s="20"/>
    </row>
    <row r="67" spans="1:75" x14ac:dyDescent="0.2">
      <c r="A67" s="16" t="s">
        <v>67</v>
      </c>
      <c r="B67" s="18" t="s">
        <v>69</v>
      </c>
      <c r="C67" s="19">
        <v>0</v>
      </c>
      <c r="D67" s="19">
        <v>0</v>
      </c>
      <c r="E67" s="19">
        <v>0</v>
      </c>
      <c r="F67" s="19">
        <v>1</v>
      </c>
      <c r="G67" s="19">
        <v>1</v>
      </c>
      <c r="H67" s="19">
        <v>8</v>
      </c>
      <c r="I67" s="19">
        <v>20</v>
      </c>
      <c r="J67" s="19">
        <v>40</v>
      </c>
      <c r="K67" s="19">
        <v>106</v>
      </c>
      <c r="L67" s="19">
        <v>117</v>
      </c>
      <c r="M67" s="19">
        <v>37</v>
      </c>
      <c r="N67" s="19">
        <v>20</v>
      </c>
      <c r="O67" s="19">
        <v>32</v>
      </c>
      <c r="P67" s="19">
        <v>24</v>
      </c>
      <c r="Q67" s="19">
        <v>25</v>
      </c>
      <c r="R67" s="19">
        <v>20</v>
      </c>
      <c r="S67" s="19">
        <v>28</v>
      </c>
      <c r="T67" s="19">
        <v>38</v>
      </c>
      <c r="U67" s="19">
        <v>60</v>
      </c>
      <c r="V67" s="19">
        <v>21</v>
      </c>
      <c r="W67" s="19">
        <v>10</v>
      </c>
      <c r="X67" s="19">
        <v>9</v>
      </c>
      <c r="Y67" s="19">
        <v>10</v>
      </c>
      <c r="Z67" s="19">
        <v>3</v>
      </c>
      <c r="AA67" s="21">
        <v>0</v>
      </c>
      <c r="AB67" s="21">
        <v>0</v>
      </c>
      <c r="AC67" s="21">
        <v>0</v>
      </c>
      <c r="AD67" s="21">
        <v>0</v>
      </c>
      <c r="AE67" s="21">
        <v>2</v>
      </c>
      <c r="AF67" s="21">
        <v>5</v>
      </c>
      <c r="AG67" s="21">
        <v>35</v>
      </c>
      <c r="AH67" s="21">
        <v>131</v>
      </c>
      <c r="AI67" s="21">
        <v>218</v>
      </c>
      <c r="AJ67" s="21">
        <v>160</v>
      </c>
      <c r="AK67" s="22">
        <v>40</v>
      </c>
      <c r="AL67" s="22">
        <v>23</v>
      </c>
      <c r="AM67" s="22">
        <v>23</v>
      </c>
      <c r="AN67" s="22">
        <v>26</v>
      </c>
      <c r="AO67" s="22">
        <v>18</v>
      </c>
      <c r="AP67" s="22">
        <v>19</v>
      </c>
      <c r="AQ67" s="22">
        <v>31</v>
      </c>
      <c r="AR67" s="22">
        <v>55</v>
      </c>
      <c r="AS67" s="22">
        <v>47</v>
      </c>
      <c r="AT67" s="22">
        <v>27</v>
      </c>
      <c r="AU67" s="22">
        <v>6</v>
      </c>
      <c r="AV67" s="22">
        <v>6</v>
      </c>
      <c r="AW67" s="22">
        <v>6</v>
      </c>
      <c r="AX67" s="22">
        <v>6</v>
      </c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20"/>
    </row>
    <row r="68" spans="1:75" x14ac:dyDescent="0.2">
      <c r="A68" s="16" t="s">
        <v>67</v>
      </c>
      <c r="B68" s="18" t="s">
        <v>70</v>
      </c>
      <c r="C68" s="19">
        <v>0</v>
      </c>
      <c r="D68" s="19">
        <v>0</v>
      </c>
      <c r="E68" s="19">
        <v>1</v>
      </c>
      <c r="F68" s="19">
        <v>1</v>
      </c>
      <c r="G68" s="19">
        <v>21</v>
      </c>
      <c r="H68" s="19">
        <v>67</v>
      </c>
      <c r="I68" s="19">
        <v>200</v>
      </c>
      <c r="J68" s="19">
        <v>364</v>
      </c>
      <c r="K68" s="19">
        <v>469</v>
      </c>
      <c r="L68" s="19">
        <v>495</v>
      </c>
      <c r="M68" s="19">
        <v>477</v>
      </c>
      <c r="N68" s="19">
        <v>459</v>
      </c>
      <c r="O68" s="19">
        <v>410</v>
      </c>
      <c r="P68" s="19">
        <v>464</v>
      </c>
      <c r="Q68" s="19">
        <v>646</v>
      </c>
      <c r="R68" s="19">
        <v>641</v>
      </c>
      <c r="S68" s="19">
        <v>754</v>
      </c>
      <c r="T68" s="19">
        <v>890</v>
      </c>
      <c r="U68" s="19">
        <v>642</v>
      </c>
      <c r="V68" s="19">
        <v>438</v>
      </c>
      <c r="W68" s="19">
        <v>324</v>
      </c>
      <c r="X68" s="19">
        <v>254</v>
      </c>
      <c r="Y68" s="19">
        <v>165</v>
      </c>
      <c r="Z68" s="19">
        <v>90</v>
      </c>
      <c r="AA68" s="22">
        <v>43</v>
      </c>
      <c r="AB68" s="22">
        <v>21</v>
      </c>
      <c r="AC68" s="22">
        <v>18</v>
      </c>
      <c r="AD68" s="22">
        <v>8</v>
      </c>
      <c r="AE68" s="22">
        <v>18</v>
      </c>
      <c r="AF68" s="22">
        <v>78</v>
      </c>
      <c r="AG68" s="22">
        <v>198</v>
      </c>
      <c r="AH68" s="22">
        <v>369</v>
      </c>
      <c r="AI68" s="22">
        <v>409</v>
      </c>
      <c r="AJ68" s="22">
        <v>416</v>
      </c>
      <c r="AK68" s="22">
        <v>386</v>
      </c>
      <c r="AL68" s="22">
        <v>413</v>
      </c>
      <c r="AM68" s="22">
        <v>411</v>
      </c>
      <c r="AN68" s="22">
        <v>480</v>
      </c>
      <c r="AO68" s="22">
        <v>709</v>
      </c>
      <c r="AP68" s="22">
        <v>905</v>
      </c>
      <c r="AQ68" s="22">
        <v>986</v>
      </c>
      <c r="AR68" s="22">
        <v>986</v>
      </c>
      <c r="AS68" s="22">
        <v>957</v>
      </c>
      <c r="AT68" s="22">
        <v>572</v>
      </c>
      <c r="AU68" s="22">
        <v>365</v>
      </c>
      <c r="AV68" s="22">
        <v>293</v>
      </c>
      <c r="AW68" s="22">
        <v>225</v>
      </c>
      <c r="AX68" s="22">
        <v>142</v>
      </c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0"/>
    </row>
    <row r="69" spans="1:75" x14ac:dyDescent="0.2">
      <c r="A69" s="16" t="s">
        <v>43</v>
      </c>
      <c r="B69" s="18" t="s">
        <v>69</v>
      </c>
      <c r="C69" s="21">
        <v>7</v>
      </c>
      <c r="D69" s="21">
        <v>1</v>
      </c>
      <c r="E69" s="21">
        <v>4</v>
      </c>
      <c r="F69" s="21">
        <v>0</v>
      </c>
      <c r="G69" s="21">
        <v>2</v>
      </c>
      <c r="H69" s="21">
        <v>6</v>
      </c>
      <c r="I69" s="21">
        <v>15</v>
      </c>
      <c r="J69" s="21">
        <v>50</v>
      </c>
      <c r="K69" s="21">
        <v>125</v>
      </c>
      <c r="L69" s="21">
        <v>136</v>
      </c>
      <c r="M69" s="21">
        <v>68</v>
      </c>
      <c r="N69" s="21">
        <v>42</v>
      </c>
      <c r="O69" s="21">
        <v>31</v>
      </c>
      <c r="P69" s="21">
        <v>27</v>
      </c>
      <c r="Q69" s="21">
        <v>33</v>
      </c>
      <c r="R69" s="21">
        <v>45</v>
      </c>
      <c r="S69" s="21">
        <v>60</v>
      </c>
      <c r="T69" s="21">
        <v>143</v>
      </c>
      <c r="U69" s="21">
        <v>105</v>
      </c>
      <c r="V69" s="21">
        <v>75</v>
      </c>
      <c r="W69" s="21">
        <v>57</v>
      </c>
      <c r="X69" s="21">
        <v>39</v>
      </c>
      <c r="Y69" s="21">
        <v>10</v>
      </c>
      <c r="Z69" s="21">
        <v>17</v>
      </c>
      <c r="AA69" s="19">
        <v>8</v>
      </c>
      <c r="AB69" s="19">
        <v>4</v>
      </c>
      <c r="AC69" s="19">
        <v>2</v>
      </c>
      <c r="AD69" s="19">
        <v>1</v>
      </c>
      <c r="AE69" s="19">
        <v>2</v>
      </c>
      <c r="AF69" s="19">
        <v>12</v>
      </c>
      <c r="AG69" s="19">
        <v>58</v>
      </c>
      <c r="AH69" s="19">
        <v>116</v>
      </c>
      <c r="AI69" s="19">
        <v>197</v>
      </c>
      <c r="AJ69" s="19">
        <v>146</v>
      </c>
      <c r="AK69" s="19">
        <v>82</v>
      </c>
      <c r="AL69" s="19">
        <v>45</v>
      </c>
      <c r="AM69" s="19">
        <v>48</v>
      </c>
      <c r="AN69" s="19">
        <v>32</v>
      </c>
      <c r="AO69" s="19">
        <v>43</v>
      </c>
      <c r="AP69" s="19">
        <v>55</v>
      </c>
      <c r="AQ69" s="19">
        <v>81</v>
      </c>
      <c r="AR69" s="19">
        <v>183</v>
      </c>
      <c r="AS69" s="19">
        <v>119</v>
      </c>
      <c r="AT69" s="19">
        <v>96</v>
      </c>
      <c r="AU69" s="19">
        <v>54</v>
      </c>
      <c r="AV69" s="19">
        <v>39</v>
      </c>
      <c r="AW69" s="19">
        <v>16</v>
      </c>
      <c r="AX69" s="19">
        <v>9</v>
      </c>
      <c r="AY69" s="21">
        <v>8</v>
      </c>
      <c r="AZ69" s="21">
        <v>2</v>
      </c>
      <c r="BA69" s="21">
        <v>3</v>
      </c>
      <c r="BB69" s="21">
        <v>0</v>
      </c>
      <c r="BC69" s="21">
        <v>2</v>
      </c>
      <c r="BD69" s="21">
        <v>11</v>
      </c>
      <c r="BE69" s="21">
        <v>49</v>
      </c>
      <c r="BF69" s="21">
        <v>104</v>
      </c>
      <c r="BG69" s="21">
        <v>224</v>
      </c>
      <c r="BH69" s="21">
        <v>144</v>
      </c>
      <c r="BI69" s="21">
        <v>90</v>
      </c>
      <c r="BJ69" s="21">
        <v>57</v>
      </c>
      <c r="BK69" s="21">
        <v>41</v>
      </c>
      <c r="BL69" s="21">
        <v>44</v>
      </c>
      <c r="BM69" s="21">
        <v>46</v>
      </c>
      <c r="BN69" s="21">
        <v>54</v>
      </c>
      <c r="BO69" s="21">
        <v>92</v>
      </c>
      <c r="BP69" s="21">
        <v>173</v>
      </c>
      <c r="BQ69" s="21">
        <v>156</v>
      </c>
      <c r="BR69" s="21">
        <v>85</v>
      </c>
      <c r="BS69" s="21">
        <v>37</v>
      </c>
      <c r="BT69" s="21">
        <v>38</v>
      </c>
      <c r="BU69" s="21">
        <v>23</v>
      </c>
      <c r="BV69" s="21">
        <v>16</v>
      </c>
      <c r="BW69" s="20"/>
    </row>
    <row r="70" spans="1:75" x14ac:dyDescent="0.2">
      <c r="A70" s="16" t="s">
        <v>43</v>
      </c>
      <c r="B70" s="18" t="s">
        <v>70</v>
      </c>
      <c r="C70" s="22">
        <v>55</v>
      </c>
      <c r="D70" s="22">
        <v>31</v>
      </c>
      <c r="E70" s="22">
        <v>31</v>
      </c>
      <c r="F70" s="22">
        <v>22</v>
      </c>
      <c r="G70" s="22">
        <v>53</v>
      </c>
      <c r="H70" s="22">
        <v>191</v>
      </c>
      <c r="I70" s="22">
        <v>535</v>
      </c>
      <c r="J70" s="22">
        <v>823</v>
      </c>
      <c r="K70" s="22">
        <v>718</v>
      </c>
      <c r="L70" s="22">
        <v>614</v>
      </c>
      <c r="M70" s="22">
        <v>553</v>
      </c>
      <c r="N70" s="22">
        <v>537</v>
      </c>
      <c r="O70" s="22">
        <v>565</v>
      </c>
      <c r="P70" s="22">
        <v>526</v>
      </c>
      <c r="Q70" s="22">
        <v>612</v>
      </c>
      <c r="R70" s="22">
        <v>681</v>
      </c>
      <c r="S70" s="22">
        <v>667</v>
      </c>
      <c r="T70" s="22">
        <v>638</v>
      </c>
      <c r="U70" s="22">
        <v>580</v>
      </c>
      <c r="V70" s="22">
        <v>517</v>
      </c>
      <c r="W70" s="22">
        <v>337</v>
      </c>
      <c r="X70" s="22">
        <v>271</v>
      </c>
      <c r="Y70" s="22">
        <v>207</v>
      </c>
      <c r="Z70" s="22">
        <v>158</v>
      </c>
      <c r="AA70" s="23">
        <v>67</v>
      </c>
      <c r="AB70" s="23">
        <v>32</v>
      </c>
      <c r="AC70" s="23">
        <v>28</v>
      </c>
      <c r="AD70" s="23">
        <v>20</v>
      </c>
      <c r="AE70" s="23">
        <v>70</v>
      </c>
      <c r="AF70" s="23">
        <v>167</v>
      </c>
      <c r="AG70" s="23">
        <v>552</v>
      </c>
      <c r="AH70" s="23">
        <v>817</v>
      </c>
      <c r="AI70" s="23">
        <v>730</v>
      </c>
      <c r="AJ70" s="23">
        <v>576</v>
      </c>
      <c r="AK70" s="23">
        <v>567</v>
      </c>
      <c r="AL70" s="23">
        <v>525</v>
      </c>
      <c r="AM70" s="23">
        <v>523</v>
      </c>
      <c r="AN70" s="23">
        <v>531</v>
      </c>
      <c r="AO70" s="23">
        <v>615</v>
      </c>
      <c r="AP70" s="23">
        <v>659</v>
      </c>
      <c r="AQ70" s="23">
        <v>635</v>
      </c>
      <c r="AR70" s="23">
        <v>621</v>
      </c>
      <c r="AS70" s="23">
        <v>623</v>
      </c>
      <c r="AT70" s="23">
        <v>437</v>
      </c>
      <c r="AU70" s="23">
        <v>357</v>
      </c>
      <c r="AV70" s="23">
        <v>274</v>
      </c>
      <c r="AW70" s="23">
        <v>183</v>
      </c>
      <c r="AX70" s="23">
        <v>177</v>
      </c>
      <c r="AY70" s="22">
        <v>82</v>
      </c>
      <c r="AZ70" s="22">
        <v>37</v>
      </c>
      <c r="BA70" s="22">
        <v>28</v>
      </c>
      <c r="BB70" s="22">
        <v>33</v>
      </c>
      <c r="BC70" s="22">
        <v>50</v>
      </c>
      <c r="BD70" s="22">
        <v>181</v>
      </c>
      <c r="BE70" s="22">
        <v>523</v>
      </c>
      <c r="BF70" s="22">
        <v>770</v>
      </c>
      <c r="BG70" s="22">
        <v>657</v>
      </c>
      <c r="BH70" s="22">
        <v>592</v>
      </c>
      <c r="BI70" s="22">
        <v>549</v>
      </c>
      <c r="BJ70" s="22">
        <v>558</v>
      </c>
      <c r="BK70" s="22">
        <v>577</v>
      </c>
      <c r="BL70" s="22">
        <v>578</v>
      </c>
      <c r="BM70" s="22">
        <v>563</v>
      </c>
      <c r="BN70" s="22">
        <v>657</v>
      </c>
      <c r="BO70" s="22">
        <v>615</v>
      </c>
      <c r="BP70" s="22">
        <v>647</v>
      </c>
      <c r="BQ70" s="22">
        <v>642</v>
      </c>
      <c r="BR70" s="22">
        <v>504</v>
      </c>
      <c r="BS70" s="22">
        <v>441</v>
      </c>
      <c r="BT70" s="22">
        <v>247</v>
      </c>
      <c r="BU70" s="22">
        <v>231</v>
      </c>
      <c r="BV70" s="22">
        <v>197</v>
      </c>
      <c r="BW70" s="20"/>
    </row>
    <row r="71" spans="1:75" x14ac:dyDescent="0.2">
      <c r="A71" s="16" t="s">
        <v>19</v>
      </c>
      <c r="B71" s="18" t="s">
        <v>69</v>
      </c>
      <c r="C71" s="19">
        <v>1</v>
      </c>
      <c r="D71" s="19">
        <v>1</v>
      </c>
      <c r="E71" s="19">
        <v>1</v>
      </c>
      <c r="F71" s="19">
        <v>0</v>
      </c>
      <c r="G71" s="19">
        <v>4</v>
      </c>
      <c r="H71" s="19">
        <v>4</v>
      </c>
      <c r="I71" s="19">
        <v>9</v>
      </c>
      <c r="J71" s="19">
        <v>15</v>
      </c>
      <c r="K71" s="19">
        <v>31</v>
      </c>
      <c r="L71" s="19">
        <v>27</v>
      </c>
      <c r="M71" s="19">
        <v>13</v>
      </c>
      <c r="N71" s="19">
        <v>9</v>
      </c>
      <c r="O71" s="19">
        <v>6</v>
      </c>
      <c r="P71" s="19">
        <v>10</v>
      </c>
      <c r="Q71" s="19">
        <v>10</v>
      </c>
      <c r="R71" s="19">
        <v>11</v>
      </c>
      <c r="S71" s="19">
        <v>13</v>
      </c>
      <c r="T71" s="19">
        <v>24</v>
      </c>
      <c r="U71" s="19">
        <v>26</v>
      </c>
      <c r="V71" s="19">
        <v>8</v>
      </c>
      <c r="W71" s="19">
        <v>5</v>
      </c>
      <c r="X71" s="19">
        <v>1</v>
      </c>
      <c r="Y71" s="19">
        <v>9</v>
      </c>
      <c r="Z71" s="19">
        <v>1</v>
      </c>
      <c r="AA71" s="21">
        <v>0</v>
      </c>
      <c r="AB71" s="21">
        <v>0</v>
      </c>
      <c r="AC71" s="21">
        <v>3</v>
      </c>
      <c r="AD71" s="21">
        <v>0</v>
      </c>
      <c r="AE71" s="21">
        <v>6</v>
      </c>
      <c r="AF71" s="21">
        <v>5</v>
      </c>
      <c r="AG71" s="21">
        <v>10</v>
      </c>
      <c r="AH71" s="21">
        <v>48</v>
      </c>
      <c r="AI71" s="21">
        <v>57</v>
      </c>
      <c r="AJ71" s="21">
        <v>31</v>
      </c>
      <c r="AK71" s="22">
        <v>17</v>
      </c>
      <c r="AL71" s="22">
        <v>6</v>
      </c>
      <c r="AM71" s="22">
        <v>6</v>
      </c>
      <c r="AN71" s="22">
        <v>7</v>
      </c>
      <c r="AO71" s="22">
        <v>13</v>
      </c>
      <c r="AP71" s="22">
        <v>12</v>
      </c>
      <c r="AQ71" s="22">
        <v>14</v>
      </c>
      <c r="AR71" s="22">
        <v>51</v>
      </c>
      <c r="AS71" s="22">
        <v>32</v>
      </c>
      <c r="AT71" s="22">
        <v>8</v>
      </c>
      <c r="AU71" s="22">
        <v>6</v>
      </c>
      <c r="AV71" s="22">
        <v>6</v>
      </c>
      <c r="AW71" s="22">
        <v>9</v>
      </c>
      <c r="AX71" s="22">
        <v>2</v>
      </c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20"/>
    </row>
    <row r="72" spans="1:75" x14ac:dyDescent="0.2">
      <c r="A72" s="16" t="s">
        <v>19</v>
      </c>
      <c r="B72" s="18" t="s">
        <v>70</v>
      </c>
      <c r="C72" s="19">
        <v>101</v>
      </c>
      <c r="D72" s="19">
        <v>60</v>
      </c>
      <c r="E72" s="19">
        <v>38</v>
      </c>
      <c r="F72" s="19">
        <v>38</v>
      </c>
      <c r="G72" s="19">
        <v>85</v>
      </c>
      <c r="H72" s="19">
        <v>438</v>
      </c>
      <c r="I72" s="19">
        <v>840</v>
      </c>
      <c r="J72" s="19">
        <v>1280</v>
      </c>
      <c r="K72" s="19">
        <v>1454</v>
      </c>
      <c r="L72" s="19">
        <v>1260</v>
      </c>
      <c r="M72" s="19">
        <v>1097</v>
      </c>
      <c r="N72" s="19">
        <v>1021</v>
      </c>
      <c r="O72" s="19">
        <v>1019</v>
      </c>
      <c r="P72" s="19">
        <v>990</v>
      </c>
      <c r="Q72" s="19">
        <v>1052</v>
      </c>
      <c r="R72" s="19">
        <v>1117</v>
      </c>
      <c r="S72" s="19">
        <v>1317</v>
      </c>
      <c r="T72" s="19">
        <v>1546</v>
      </c>
      <c r="U72" s="19">
        <v>1205</v>
      </c>
      <c r="V72" s="19">
        <v>979</v>
      </c>
      <c r="W72" s="19">
        <v>671</v>
      </c>
      <c r="X72" s="19">
        <v>569</v>
      </c>
      <c r="Y72" s="19">
        <v>365</v>
      </c>
      <c r="Z72" s="19">
        <v>183</v>
      </c>
      <c r="AA72" s="22">
        <v>108</v>
      </c>
      <c r="AB72" s="22">
        <v>61</v>
      </c>
      <c r="AC72" s="22">
        <v>40</v>
      </c>
      <c r="AD72" s="22">
        <v>48</v>
      </c>
      <c r="AE72" s="22">
        <v>119</v>
      </c>
      <c r="AF72" s="22">
        <v>448</v>
      </c>
      <c r="AG72" s="22">
        <v>836</v>
      </c>
      <c r="AH72" s="22">
        <v>1304</v>
      </c>
      <c r="AI72" s="22">
        <v>1432</v>
      </c>
      <c r="AJ72" s="22">
        <v>1276</v>
      </c>
      <c r="AK72" s="22">
        <v>994</v>
      </c>
      <c r="AL72" s="22">
        <v>1031</v>
      </c>
      <c r="AM72" s="22">
        <v>1027</v>
      </c>
      <c r="AN72" s="22">
        <v>979</v>
      </c>
      <c r="AO72" s="22">
        <v>1108</v>
      </c>
      <c r="AP72" s="22">
        <v>1274</v>
      </c>
      <c r="AQ72" s="22">
        <v>1587</v>
      </c>
      <c r="AR72" s="22">
        <v>1750</v>
      </c>
      <c r="AS72" s="22">
        <v>1474</v>
      </c>
      <c r="AT72" s="22">
        <v>1076</v>
      </c>
      <c r="AU72" s="22">
        <v>705</v>
      </c>
      <c r="AV72" s="22">
        <v>539</v>
      </c>
      <c r="AW72" s="22">
        <v>410</v>
      </c>
      <c r="AX72" s="22">
        <v>232</v>
      </c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0"/>
    </row>
    <row r="73" spans="1:75" x14ac:dyDescent="0.2">
      <c r="A73" s="16" t="s">
        <v>13</v>
      </c>
      <c r="B73" s="18" t="s">
        <v>69</v>
      </c>
      <c r="C73" s="21">
        <v>2</v>
      </c>
      <c r="D73" s="21">
        <v>2</v>
      </c>
      <c r="E73" s="21">
        <v>1</v>
      </c>
      <c r="F73" s="21">
        <v>0</v>
      </c>
      <c r="G73" s="21">
        <v>1</v>
      </c>
      <c r="H73" s="21">
        <v>1</v>
      </c>
      <c r="I73" s="21">
        <v>8</v>
      </c>
      <c r="J73" s="21">
        <v>5</v>
      </c>
      <c r="K73" s="21">
        <v>11</v>
      </c>
      <c r="L73" s="21">
        <v>6</v>
      </c>
      <c r="M73" s="21">
        <v>4</v>
      </c>
      <c r="N73" s="21">
        <v>5</v>
      </c>
      <c r="O73" s="21">
        <v>5</v>
      </c>
      <c r="P73" s="21">
        <v>5</v>
      </c>
      <c r="Q73" s="21">
        <v>3</v>
      </c>
      <c r="R73" s="21">
        <v>6</v>
      </c>
      <c r="S73" s="21">
        <v>18</v>
      </c>
      <c r="T73" s="21">
        <v>15</v>
      </c>
      <c r="U73" s="21">
        <v>18</v>
      </c>
      <c r="V73" s="21">
        <v>8</v>
      </c>
      <c r="W73" s="21">
        <v>7</v>
      </c>
      <c r="X73" s="21">
        <v>4</v>
      </c>
      <c r="Y73" s="21">
        <v>8</v>
      </c>
      <c r="Z73" s="21">
        <v>5</v>
      </c>
      <c r="AA73" s="19">
        <v>2</v>
      </c>
      <c r="AB73" s="19">
        <v>4</v>
      </c>
      <c r="AC73" s="19">
        <v>0</v>
      </c>
      <c r="AD73" s="19">
        <v>0</v>
      </c>
      <c r="AE73" s="19">
        <v>0</v>
      </c>
      <c r="AF73" s="19">
        <v>2</v>
      </c>
      <c r="AG73" s="19">
        <v>5</v>
      </c>
      <c r="AH73" s="19">
        <v>22</v>
      </c>
      <c r="AI73" s="19">
        <v>15</v>
      </c>
      <c r="AJ73" s="19">
        <v>12</v>
      </c>
      <c r="AK73" s="19">
        <v>6</v>
      </c>
      <c r="AL73" s="19">
        <v>5</v>
      </c>
      <c r="AM73" s="19">
        <v>6</v>
      </c>
      <c r="AN73" s="19">
        <v>4</v>
      </c>
      <c r="AO73" s="19">
        <v>13</v>
      </c>
      <c r="AP73" s="19">
        <v>13</v>
      </c>
      <c r="AQ73" s="19">
        <v>20</v>
      </c>
      <c r="AR73" s="19">
        <v>21</v>
      </c>
      <c r="AS73" s="19">
        <v>19</v>
      </c>
      <c r="AT73" s="19">
        <v>8</v>
      </c>
      <c r="AU73" s="19">
        <v>7</v>
      </c>
      <c r="AV73" s="19">
        <v>6</v>
      </c>
      <c r="AW73" s="19">
        <v>10</v>
      </c>
      <c r="AX73" s="19">
        <v>6</v>
      </c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0"/>
    </row>
    <row r="74" spans="1:75" x14ac:dyDescent="0.2">
      <c r="A74" s="16" t="s">
        <v>13</v>
      </c>
      <c r="B74" s="18" t="s">
        <v>70</v>
      </c>
      <c r="C74" s="22">
        <v>161</v>
      </c>
      <c r="D74" s="22">
        <v>71</v>
      </c>
      <c r="E74" s="22">
        <v>45</v>
      </c>
      <c r="F74" s="22">
        <v>42</v>
      </c>
      <c r="G74" s="22">
        <v>86</v>
      </c>
      <c r="H74" s="22">
        <v>246</v>
      </c>
      <c r="I74" s="22">
        <v>719</v>
      </c>
      <c r="J74" s="22">
        <v>1239</v>
      </c>
      <c r="K74" s="22">
        <v>1341</v>
      </c>
      <c r="L74" s="22">
        <v>1285</v>
      </c>
      <c r="M74" s="22">
        <v>1143</v>
      </c>
      <c r="N74" s="22">
        <v>1162</v>
      </c>
      <c r="O74" s="22">
        <v>1276</v>
      </c>
      <c r="P74" s="22">
        <v>1258</v>
      </c>
      <c r="Q74" s="22">
        <v>1378</v>
      </c>
      <c r="R74" s="22">
        <v>1538</v>
      </c>
      <c r="S74" s="22">
        <v>1536</v>
      </c>
      <c r="T74" s="22">
        <v>1543</v>
      </c>
      <c r="U74" s="22">
        <v>1477</v>
      </c>
      <c r="V74" s="22">
        <v>1149</v>
      </c>
      <c r="W74" s="22">
        <v>909</v>
      </c>
      <c r="X74" s="22">
        <v>705</v>
      </c>
      <c r="Y74" s="22">
        <v>517</v>
      </c>
      <c r="Z74" s="22">
        <v>322</v>
      </c>
      <c r="AA74" s="23">
        <v>168</v>
      </c>
      <c r="AB74" s="23">
        <v>83</v>
      </c>
      <c r="AC74" s="23">
        <v>61</v>
      </c>
      <c r="AD74" s="23">
        <v>51</v>
      </c>
      <c r="AE74" s="23">
        <v>88</v>
      </c>
      <c r="AF74" s="23">
        <v>281</v>
      </c>
      <c r="AG74" s="23">
        <v>736</v>
      </c>
      <c r="AH74" s="23">
        <v>1296</v>
      </c>
      <c r="AI74" s="23">
        <v>1293</v>
      </c>
      <c r="AJ74" s="23">
        <v>1298</v>
      </c>
      <c r="AK74" s="23">
        <v>1235</v>
      </c>
      <c r="AL74" s="23">
        <v>1234</v>
      </c>
      <c r="AM74" s="23">
        <v>1224</v>
      </c>
      <c r="AN74" s="23">
        <v>1230</v>
      </c>
      <c r="AO74" s="23">
        <v>1384</v>
      </c>
      <c r="AP74" s="23">
        <v>1502</v>
      </c>
      <c r="AQ74" s="23">
        <v>1457</v>
      </c>
      <c r="AR74" s="23">
        <v>1572</v>
      </c>
      <c r="AS74" s="23">
        <v>1439</v>
      </c>
      <c r="AT74" s="23">
        <v>1231</v>
      </c>
      <c r="AU74" s="23">
        <v>908</v>
      </c>
      <c r="AV74" s="23">
        <v>807</v>
      </c>
      <c r="AW74" s="23">
        <v>556</v>
      </c>
      <c r="AX74" s="23">
        <v>341</v>
      </c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0"/>
    </row>
    <row r="75" spans="1:75" x14ac:dyDescent="0.2">
      <c r="A75" s="16" t="s">
        <v>17</v>
      </c>
      <c r="B75" s="18" t="s">
        <v>69</v>
      </c>
      <c r="C75" s="19">
        <v>17</v>
      </c>
      <c r="D75" s="19">
        <v>7</v>
      </c>
      <c r="E75" s="19">
        <v>4</v>
      </c>
      <c r="F75" s="19">
        <v>2</v>
      </c>
      <c r="G75" s="19">
        <v>3</v>
      </c>
      <c r="H75" s="19">
        <v>21</v>
      </c>
      <c r="I75" s="19">
        <v>33</v>
      </c>
      <c r="J75" s="19">
        <v>84</v>
      </c>
      <c r="K75" s="19">
        <v>207</v>
      </c>
      <c r="L75" s="19">
        <v>218</v>
      </c>
      <c r="M75" s="19">
        <v>140</v>
      </c>
      <c r="N75" s="19">
        <v>118</v>
      </c>
      <c r="O75" s="19">
        <v>96</v>
      </c>
      <c r="P75" s="19">
        <v>112</v>
      </c>
      <c r="Q75" s="19">
        <v>129</v>
      </c>
      <c r="R75" s="19">
        <v>151</v>
      </c>
      <c r="S75" s="19">
        <v>180</v>
      </c>
      <c r="T75" s="19">
        <v>304</v>
      </c>
      <c r="U75" s="19">
        <v>304</v>
      </c>
      <c r="V75" s="19">
        <v>192</v>
      </c>
      <c r="W75" s="19">
        <v>115</v>
      </c>
      <c r="X75" s="19">
        <v>91</v>
      </c>
      <c r="Y75" s="19">
        <v>92</v>
      </c>
      <c r="Z75" s="19">
        <v>47</v>
      </c>
      <c r="AA75" s="21">
        <v>22</v>
      </c>
      <c r="AB75" s="21">
        <v>5</v>
      </c>
      <c r="AC75" s="21">
        <v>4</v>
      </c>
      <c r="AD75" s="21">
        <v>2</v>
      </c>
      <c r="AE75" s="21">
        <v>4</v>
      </c>
      <c r="AF75" s="21">
        <v>19</v>
      </c>
      <c r="AG75" s="21">
        <v>64</v>
      </c>
      <c r="AH75" s="21">
        <v>207</v>
      </c>
      <c r="AI75" s="21">
        <v>449</v>
      </c>
      <c r="AJ75" s="21">
        <v>261</v>
      </c>
      <c r="AK75" s="22">
        <v>133</v>
      </c>
      <c r="AL75" s="22">
        <v>99</v>
      </c>
      <c r="AM75" s="22">
        <v>107</v>
      </c>
      <c r="AN75" s="22">
        <v>96</v>
      </c>
      <c r="AO75" s="22">
        <v>125</v>
      </c>
      <c r="AP75" s="22">
        <v>129</v>
      </c>
      <c r="AQ75" s="22">
        <v>228</v>
      </c>
      <c r="AR75" s="22">
        <v>413</v>
      </c>
      <c r="AS75" s="22">
        <v>284</v>
      </c>
      <c r="AT75" s="22">
        <v>146</v>
      </c>
      <c r="AU75" s="22">
        <v>123</v>
      </c>
      <c r="AV75" s="22">
        <v>135</v>
      </c>
      <c r="AW75" s="22">
        <v>76</v>
      </c>
      <c r="AX75" s="22">
        <v>39</v>
      </c>
      <c r="AY75" s="19">
        <v>20</v>
      </c>
      <c r="AZ75" s="19">
        <v>7</v>
      </c>
      <c r="BA75" s="19">
        <v>2</v>
      </c>
      <c r="BB75" s="19">
        <v>1</v>
      </c>
      <c r="BC75" s="19">
        <v>2</v>
      </c>
      <c r="BD75" s="19">
        <v>13</v>
      </c>
      <c r="BE75" s="19">
        <v>61</v>
      </c>
      <c r="BF75" s="19">
        <v>196</v>
      </c>
      <c r="BG75" s="19">
        <v>421</v>
      </c>
      <c r="BH75" s="19">
        <v>298</v>
      </c>
      <c r="BI75" s="19">
        <v>132</v>
      </c>
      <c r="BJ75" s="19">
        <v>119</v>
      </c>
      <c r="BK75" s="19">
        <v>103</v>
      </c>
      <c r="BL75" s="19">
        <v>118</v>
      </c>
      <c r="BM75" s="19">
        <v>124</v>
      </c>
      <c r="BN75" s="19">
        <v>127</v>
      </c>
      <c r="BO75" s="19">
        <v>250</v>
      </c>
      <c r="BP75" s="19">
        <v>444</v>
      </c>
      <c r="BQ75" s="19">
        <v>377</v>
      </c>
      <c r="BR75" s="19">
        <v>218</v>
      </c>
      <c r="BS75" s="19">
        <v>123</v>
      </c>
      <c r="BT75" s="19">
        <v>118</v>
      </c>
      <c r="BU75" s="19">
        <v>91</v>
      </c>
      <c r="BV75" s="19">
        <v>41</v>
      </c>
      <c r="BW75" s="20"/>
    </row>
    <row r="76" spans="1:75" x14ac:dyDescent="0.2">
      <c r="A76" s="16" t="s">
        <v>17</v>
      </c>
      <c r="B76" s="18" t="s">
        <v>70</v>
      </c>
      <c r="C76" s="19">
        <v>349</v>
      </c>
      <c r="D76" s="19">
        <v>210</v>
      </c>
      <c r="E76" s="19">
        <v>117</v>
      </c>
      <c r="F76" s="19">
        <v>72</v>
      </c>
      <c r="G76" s="19">
        <v>145</v>
      </c>
      <c r="H76" s="19">
        <v>431</v>
      </c>
      <c r="I76" s="19">
        <v>882</v>
      </c>
      <c r="J76" s="19">
        <v>1580</v>
      </c>
      <c r="K76" s="19">
        <v>2117</v>
      </c>
      <c r="L76" s="19">
        <v>1985</v>
      </c>
      <c r="M76" s="19">
        <v>1487</v>
      </c>
      <c r="N76" s="19">
        <v>1286</v>
      </c>
      <c r="O76" s="19">
        <v>1290</v>
      </c>
      <c r="P76" s="19">
        <v>1245</v>
      </c>
      <c r="Q76" s="19">
        <v>1364</v>
      </c>
      <c r="R76" s="19">
        <v>1615</v>
      </c>
      <c r="S76" s="19">
        <v>1883</v>
      </c>
      <c r="T76" s="19">
        <v>1934</v>
      </c>
      <c r="U76" s="19">
        <v>1661</v>
      </c>
      <c r="V76" s="19">
        <v>1372</v>
      </c>
      <c r="W76" s="19">
        <v>1081</v>
      </c>
      <c r="X76" s="19">
        <v>1030</v>
      </c>
      <c r="Y76" s="19">
        <v>893</v>
      </c>
      <c r="Z76" s="19">
        <v>565</v>
      </c>
      <c r="AA76" s="22">
        <v>349</v>
      </c>
      <c r="AB76" s="22">
        <v>225</v>
      </c>
      <c r="AC76" s="22">
        <v>148</v>
      </c>
      <c r="AD76" s="22">
        <v>103</v>
      </c>
      <c r="AE76" s="22">
        <v>121</v>
      </c>
      <c r="AF76" s="22">
        <v>438</v>
      </c>
      <c r="AG76" s="22">
        <v>1015</v>
      </c>
      <c r="AH76" s="22">
        <v>1539</v>
      </c>
      <c r="AI76" s="22">
        <v>1926</v>
      </c>
      <c r="AJ76" s="22">
        <v>1613</v>
      </c>
      <c r="AK76" s="22">
        <v>1267</v>
      </c>
      <c r="AL76" s="22">
        <v>1190</v>
      </c>
      <c r="AM76" s="22">
        <v>1217</v>
      </c>
      <c r="AN76" s="22">
        <v>1207</v>
      </c>
      <c r="AO76" s="22">
        <v>1372</v>
      </c>
      <c r="AP76" s="22">
        <v>1718</v>
      </c>
      <c r="AQ76" s="22">
        <v>1845</v>
      </c>
      <c r="AR76" s="22">
        <v>1718</v>
      </c>
      <c r="AS76" s="22">
        <v>1609</v>
      </c>
      <c r="AT76" s="22">
        <v>1344</v>
      </c>
      <c r="AU76" s="22">
        <v>1130</v>
      </c>
      <c r="AV76" s="22">
        <v>1079</v>
      </c>
      <c r="AW76" s="22">
        <v>985</v>
      </c>
      <c r="AX76" s="22">
        <v>705</v>
      </c>
      <c r="AY76" s="24">
        <v>371</v>
      </c>
      <c r="AZ76" s="24">
        <v>261</v>
      </c>
      <c r="BA76" s="24">
        <v>156</v>
      </c>
      <c r="BB76" s="24">
        <v>110</v>
      </c>
      <c r="BC76" s="24">
        <v>126</v>
      </c>
      <c r="BD76" s="24">
        <v>448</v>
      </c>
      <c r="BE76" s="24">
        <v>917</v>
      </c>
      <c r="BF76" s="24">
        <v>1608</v>
      </c>
      <c r="BG76" s="24">
        <v>1903</v>
      </c>
      <c r="BH76" s="24">
        <v>1574</v>
      </c>
      <c r="BI76" s="24">
        <v>1229</v>
      </c>
      <c r="BJ76" s="24">
        <v>1202</v>
      </c>
      <c r="BK76" s="24">
        <v>1196</v>
      </c>
      <c r="BL76" s="24">
        <v>1255</v>
      </c>
      <c r="BM76" s="24">
        <v>1465</v>
      </c>
      <c r="BN76" s="24">
        <v>1581</v>
      </c>
      <c r="BO76" s="24">
        <v>1833</v>
      </c>
      <c r="BP76" s="24">
        <v>1932</v>
      </c>
      <c r="BQ76" s="24">
        <v>1834</v>
      </c>
      <c r="BR76" s="24">
        <v>1457</v>
      </c>
      <c r="BS76" s="24">
        <v>1214</v>
      </c>
      <c r="BT76" s="24">
        <v>1108</v>
      </c>
      <c r="BU76" s="24">
        <v>1032</v>
      </c>
      <c r="BV76" s="24">
        <v>818</v>
      </c>
      <c r="BW76" s="20"/>
    </row>
    <row r="77" spans="1:75" x14ac:dyDescent="0.2">
      <c r="A77" s="16" t="s">
        <v>63</v>
      </c>
      <c r="B77" s="18" t="s">
        <v>69</v>
      </c>
      <c r="C77" s="21">
        <v>4</v>
      </c>
      <c r="D77" s="21">
        <v>2</v>
      </c>
      <c r="E77" s="21">
        <v>5</v>
      </c>
      <c r="F77" s="21">
        <v>3</v>
      </c>
      <c r="G77" s="21">
        <v>6</v>
      </c>
      <c r="H77" s="21">
        <v>6</v>
      </c>
      <c r="I77" s="21">
        <v>20</v>
      </c>
      <c r="J77" s="21">
        <v>31</v>
      </c>
      <c r="K77" s="21">
        <v>42</v>
      </c>
      <c r="L77" s="21">
        <v>42</v>
      </c>
      <c r="M77" s="21">
        <v>37</v>
      </c>
      <c r="N77" s="21">
        <v>20</v>
      </c>
      <c r="O77" s="21">
        <v>27</v>
      </c>
      <c r="P77" s="21">
        <v>26</v>
      </c>
      <c r="Q77" s="21">
        <v>31</v>
      </c>
      <c r="R77" s="21">
        <v>51</v>
      </c>
      <c r="S77" s="21">
        <v>60</v>
      </c>
      <c r="T77" s="21">
        <v>80</v>
      </c>
      <c r="U77" s="21">
        <v>53</v>
      </c>
      <c r="V77" s="21">
        <v>51</v>
      </c>
      <c r="W77" s="21">
        <v>38</v>
      </c>
      <c r="X77" s="21">
        <v>31</v>
      </c>
      <c r="Y77" s="21">
        <v>33</v>
      </c>
      <c r="Z77" s="21">
        <v>10</v>
      </c>
      <c r="AA77" s="19">
        <v>11</v>
      </c>
      <c r="AB77" s="19">
        <v>4</v>
      </c>
      <c r="AC77" s="19">
        <v>1</v>
      </c>
      <c r="AD77" s="19">
        <v>3</v>
      </c>
      <c r="AE77" s="19">
        <v>6</v>
      </c>
      <c r="AF77" s="19">
        <v>12</v>
      </c>
      <c r="AG77" s="19">
        <v>34</v>
      </c>
      <c r="AH77" s="19">
        <v>62</v>
      </c>
      <c r="AI77" s="19">
        <v>91</v>
      </c>
      <c r="AJ77" s="19">
        <v>51</v>
      </c>
      <c r="AK77" s="19">
        <v>27</v>
      </c>
      <c r="AL77" s="19">
        <v>30</v>
      </c>
      <c r="AM77" s="19">
        <v>22</v>
      </c>
      <c r="AN77" s="19">
        <v>31</v>
      </c>
      <c r="AO77" s="19">
        <v>26</v>
      </c>
      <c r="AP77" s="19">
        <v>41</v>
      </c>
      <c r="AQ77" s="19">
        <v>62</v>
      </c>
      <c r="AR77" s="19">
        <v>102</v>
      </c>
      <c r="AS77" s="19">
        <v>58</v>
      </c>
      <c r="AT77" s="19">
        <v>48</v>
      </c>
      <c r="AU77" s="19">
        <v>31</v>
      </c>
      <c r="AV77" s="19">
        <v>24</v>
      </c>
      <c r="AW77" s="19">
        <v>26</v>
      </c>
      <c r="AX77" s="19">
        <v>13</v>
      </c>
      <c r="AY77" s="21">
        <v>8</v>
      </c>
      <c r="AZ77" s="21">
        <v>6</v>
      </c>
      <c r="BA77" s="21">
        <v>0</v>
      </c>
      <c r="BB77" s="21">
        <v>2</v>
      </c>
      <c r="BC77" s="21">
        <v>5</v>
      </c>
      <c r="BD77" s="21">
        <v>13</v>
      </c>
      <c r="BE77" s="21">
        <v>37</v>
      </c>
      <c r="BF77" s="21">
        <v>65</v>
      </c>
      <c r="BG77" s="21">
        <v>86</v>
      </c>
      <c r="BH77" s="21">
        <v>71</v>
      </c>
      <c r="BI77" s="21">
        <v>31</v>
      </c>
      <c r="BJ77" s="21">
        <v>27</v>
      </c>
      <c r="BK77" s="21">
        <v>31</v>
      </c>
      <c r="BL77" s="21">
        <v>25</v>
      </c>
      <c r="BM77" s="21">
        <v>35</v>
      </c>
      <c r="BN77" s="21">
        <v>37</v>
      </c>
      <c r="BO77" s="21">
        <v>58</v>
      </c>
      <c r="BP77" s="21">
        <v>88</v>
      </c>
      <c r="BQ77" s="21">
        <v>80</v>
      </c>
      <c r="BR77" s="21">
        <v>50</v>
      </c>
      <c r="BS77" s="21">
        <v>51</v>
      </c>
      <c r="BT77" s="21">
        <v>23</v>
      </c>
      <c r="BU77" s="21">
        <v>21</v>
      </c>
      <c r="BV77" s="21">
        <v>15</v>
      </c>
      <c r="BW77" s="20"/>
    </row>
    <row r="78" spans="1:75" x14ac:dyDescent="0.2">
      <c r="A78" s="16" t="s">
        <v>63</v>
      </c>
      <c r="B78" s="18" t="s">
        <v>70</v>
      </c>
      <c r="C78" s="22">
        <v>413</v>
      </c>
      <c r="D78" s="22">
        <v>266</v>
      </c>
      <c r="E78" s="22">
        <v>176</v>
      </c>
      <c r="F78" s="22">
        <v>146</v>
      </c>
      <c r="G78" s="22">
        <v>292</v>
      </c>
      <c r="H78" s="22">
        <v>791</v>
      </c>
      <c r="I78" s="22">
        <v>1300</v>
      </c>
      <c r="J78" s="22">
        <v>1741</v>
      </c>
      <c r="K78" s="22">
        <v>1702</v>
      </c>
      <c r="L78" s="22">
        <v>1653</v>
      </c>
      <c r="M78" s="22">
        <v>1619</v>
      </c>
      <c r="N78" s="22">
        <v>1557</v>
      </c>
      <c r="O78" s="22">
        <v>1500</v>
      </c>
      <c r="P78" s="22">
        <v>1669</v>
      </c>
      <c r="Q78" s="22">
        <v>1731</v>
      </c>
      <c r="R78" s="22">
        <v>1801</v>
      </c>
      <c r="S78" s="22">
        <v>1884</v>
      </c>
      <c r="T78" s="22">
        <v>1932</v>
      </c>
      <c r="U78" s="22">
        <v>1808</v>
      </c>
      <c r="V78" s="22">
        <v>1524</v>
      </c>
      <c r="W78" s="22">
        <v>1288</v>
      </c>
      <c r="X78" s="22">
        <v>1109</v>
      </c>
      <c r="Y78" s="22">
        <v>1032</v>
      </c>
      <c r="Z78" s="22">
        <v>795</v>
      </c>
      <c r="AA78" s="23">
        <v>460</v>
      </c>
      <c r="AB78" s="23">
        <v>297</v>
      </c>
      <c r="AC78" s="23">
        <v>205</v>
      </c>
      <c r="AD78" s="23">
        <v>166</v>
      </c>
      <c r="AE78" s="23">
        <v>274</v>
      </c>
      <c r="AF78" s="23">
        <v>821</v>
      </c>
      <c r="AG78" s="23">
        <v>1388</v>
      </c>
      <c r="AH78" s="23">
        <v>1812</v>
      </c>
      <c r="AI78" s="23">
        <v>1707</v>
      </c>
      <c r="AJ78" s="23">
        <v>1544</v>
      </c>
      <c r="AK78" s="23">
        <v>1530</v>
      </c>
      <c r="AL78" s="23">
        <v>1460</v>
      </c>
      <c r="AM78" s="23">
        <v>1481</v>
      </c>
      <c r="AN78" s="23">
        <v>1554</v>
      </c>
      <c r="AO78" s="23">
        <v>1747</v>
      </c>
      <c r="AP78" s="23">
        <v>1885</v>
      </c>
      <c r="AQ78" s="23">
        <v>1900</v>
      </c>
      <c r="AR78" s="23">
        <v>1959</v>
      </c>
      <c r="AS78" s="23">
        <v>1832</v>
      </c>
      <c r="AT78" s="23">
        <v>1485</v>
      </c>
      <c r="AU78" s="23">
        <v>1408</v>
      </c>
      <c r="AV78" s="23">
        <v>1355</v>
      </c>
      <c r="AW78" s="23">
        <v>1115</v>
      </c>
      <c r="AX78" s="23">
        <v>830</v>
      </c>
      <c r="AY78" s="22">
        <v>496</v>
      </c>
      <c r="AZ78" s="22">
        <v>319</v>
      </c>
      <c r="BA78" s="22">
        <v>227</v>
      </c>
      <c r="BB78" s="22">
        <v>184</v>
      </c>
      <c r="BC78" s="22">
        <v>290</v>
      </c>
      <c r="BD78" s="22">
        <v>823</v>
      </c>
      <c r="BE78" s="22">
        <v>1430</v>
      </c>
      <c r="BF78" s="22">
        <v>1780</v>
      </c>
      <c r="BG78" s="22">
        <v>1770</v>
      </c>
      <c r="BH78" s="22">
        <v>1635</v>
      </c>
      <c r="BI78" s="22">
        <v>1525</v>
      </c>
      <c r="BJ78" s="22">
        <v>1464</v>
      </c>
      <c r="BK78" s="22">
        <v>1586</v>
      </c>
      <c r="BL78" s="22">
        <v>1709</v>
      </c>
      <c r="BM78" s="22">
        <v>1720</v>
      </c>
      <c r="BN78" s="22">
        <v>1856</v>
      </c>
      <c r="BO78" s="22">
        <v>1859</v>
      </c>
      <c r="BP78" s="22">
        <v>1989</v>
      </c>
      <c r="BQ78" s="22">
        <v>1726</v>
      </c>
      <c r="BR78" s="22">
        <v>1687</v>
      </c>
      <c r="BS78" s="22">
        <v>1450</v>
      </c>
      <c r="BT78" s="22">
        <v>1301</v>
      </c>
      <c r="BU78" s="22">
        <v>1247</v>
      </c>
      <c r="BV78" s="22">
        <v>1008</v>
      </c>
      <c r="BW78" s="20"/>
    </row>
    <row r="79" spans="1:75" x14ac:dyDescent="0.2">
      <c r="A79" s="16" t="s">
        <v>30</v>
      </c>
      <c r="B79" s="18" t="s">
        <v>69</v>
      </c>
      <c r="C79" s="19">
        <v>7</v>
      </c>
      <c r="D79" s="19">
        <v>1</v>
      </c>
      <c r="E79" s="19">
        <v>3</v>
      </c>
      <c r="F79" s="19">
        <v>2</v>
      </c>
      <c r="G79" s="19">
        <v>3</v>
      </c>
      <c r="H79" s="19">
        <v>7</v>
      </c>
      <c r="I79" s="19">
        <v>3</v>
      </c>
      <c r="J79" s="19">
        <v>8</v>
      </c>
      <c r="K79" s="19">
        <v>16</v>
      </c>
      <c r="L79" s="19">
        <v>17</v>
      </c>
      <c r="M79" s="19">
        <v>14</v>
      </c>
      <c r="N79" s="19">
        <v>6</v>
      </c>
      <c r="O79" s="19">
        <v>8</v>
      </c>
      <c r="P79" s="19">
        <v>10</v>
      </c>
      <c r="Q79" s="19">
        <v>15</v>
      </c>
      <c r="R79" s="19">
        <v>18</v>
      </c>
      <c r="S79" s="19">
        <v>24</v>
      </c>
      <c r="T79" s="19">
        <v>25</v>
      </c>
      <c r="U79" s="19">
        <v>17</v>
      </c>
      <c r="V79" s="19">
        <v>16</v>
      </c>
      <c r="W79" s="19">
        <v>12</v>
      </c>
      <c r="X79" s="19">
        <v>14</v>
      </c>
      <c r="Y79" s="19">
        <v>12</v>
      </c>
      <c r="Z79" s="19">
        <v>7</v>
      </c>
      <c r="AA79" s="21">
        <v>5</v>
      </c>
      <c r="AB79" s="21">
        <v>1</v>
      </c>
      <c r="AC79" s="21">
        <v>0</v>
      </c>
      <c r="AD79" s="21">
        <v>1</v>
      </c>
      <c r="AE79" s="21">
        <v>0</v>
      </c>
      <c r="AF79" s="21">
        <v>9</v>
      </c>
      <c r="AG79" s="21">
        <v>11</v>
      </c>
      <c r="AH79" s="21">
        <v>22</v>
      </c>
      <c r="AI79" s="21">
        <v>38</v>
      </c>
      <c r="AJ79" s="21">
        <v>14</v>
      </c>
      <c r="AK79" s="22">
        <v>13</v>
      </c>
      <c r="AL79" s="22">
        <v>10</v>
      </c>
      <c r="AM79" s="22">
        <v>4</v>
      </c>
      <c r="AN79" s="22">
        <v>9</v>
      </c>
      <c r="AO79" s="22">
        <v>13</v>
      </c>
      <c r="AP79" s="22">
        <v>26</v>
      </c>
      <c r="AQ79" s="22">
        <v>27</v>
      </c>
      <c r="AR79" s="22">
        <v>34</v>
      </c>
      <c r="AS79" s="22">
        <v>21</v>
      </c>
      <c r="AT79" s="22">
        <v>19</v>
      </c>
      <c r="AU79" s="22">
        <v>6</v>
      </c>
      <c r="AV79" s="22">
        <v>9</v>
      </c>
      <c r="AW79" s="22">
        <v>11</v>
      </c>
      <c r="AX79" s="22">
        <v>7</v>
      </c>
      <c r="AY79" s="19">
        <v>4</v>
      </c>
      <c r="AZ79" s="19">
        <v>2</v>
      </c>
      <c r="BA79" s="19">
        <v>1</v>
      </c>
      <c r="BB79" s="19">
        <v>0</v>
      </c>
      <c r="BC79" s="19">
        <v>2</v>
      </c>
      <c r="BD79" s="19">
        <v>4</v>
      </c>
      <c r="BE79" s="19">
        <v>9</v>
      </c>
      <c r="BF79" s="19">
        <v>22</v>
      </c>
      <c r="BG79" s="19">
        <v>30</v>
      </c>
      <c r="BH79" s="19">
        <v>26</v>
      </c>
      <c r="BI79" s="19">
        <v>16</v>
      </c>
      <c r="BJ79" s="19">
        <v>14</v>
      </c>
      <c r="BK79" s="19">
        <v>17</v>
      </c>
      <c r="BL79" s="19">
        <v>13</v>
      </c>
      <c r="BM79" s="19">
        <v>9</v>
      </c>
      <c r="BN79" s="19">
        <v>19</v>
      </c>
      <c r="BO79" s="19">
        <v>16</v>
      </c>
      <c r="BP79" s="19">
        <v>36</v>
      </c>
      <c r="BQ79" s="19">
        <v>37</v>
      </c>
      <c r="BR79" s="19">
        <v>18</v>
      </c>
      <c r="BS79" s="19">
        <v>17</v>
      </c>
      <c r="BT79" s="19">
        <v>14</v>
      </c>
      <c r="BU79" s="19">
        <v>9</v>
      </c>
      <c r="BV79" s="19">
        <v>3</v>
      </c>
      <c r="BW79" s="20"/>
    </row>
    <row r="80" spans="1:75" x14ac:dyDescent="0.2">
      <c r="A80" s="16" t="s">
        <v>30</v>
      </c>
      <c r="B80" s="18" t="s">
        <v>70</v>
      </c>
      <c r="C80" s="19">
        <v>191</v>
      </c>
      <c r="D80" s="19">
        <v>145</v>
      </c>
      <c r="E80" s="19">
        <v>102</v>
      </c>
      <c r="F80" s="19">
        <v>96</v>
      </c>
      <c r="G80" s="19">
        <v>179</v>
      </c>
      <c r="H80" s="19">
        <v>376</v>
      </c>
      <c r="I80" s="19">
        <v>956</v>
      </c>
      <c r="J80" s="19">
        <v>1311</v>
      </c>
      <c r="K80" s="19">
        <v>1290</v>
      </c>
      <c r="L80" s="19">
        <v>1246</v>
      </c>
      <c r="M80" s="19">
        <v>1356</v>
      </c>
      <c r="N80" s="19">
        <v>1386</v>
      </c>
      <c r="O80" s="19">
        <v>1353</v>
      </c>
      <c r="P80" s="19">
        <v>1432</v>
      </c>
      <c r="Q80" s="19">
        <v>1581</v>
      </c>
      <c r="R80" s="19">
        <v>1744</v>
      </c>
      <c r="S80" s="19">
        <v>1805</v>
      </c>
      <c r="T80" s="19">
        <v>1705</v>
      </c>
      <c r="U80" s="19">
        <v>1487</v>
      </c>
      <c r="V80" s="19">
        <v>1218</v>
      </c>
      <c r="W80" s="19">
        <v>986</v>
      </c>
      <c r="X80" s="19">
        <v>708</v>
      </c>
      <c r="Y80" s="19">
        <v>635</v>
      </c>
      <c r="Z80" s="19">
        <v>468</v>
      </c>
      <c r="AA80" s="22">
        <v>207</v>
      </c>
      <c r="AB80" s="22">
        <v>123</v>
      </c>
      <c r="AC80" s="22">
        <v>95</v>
      </c>
      <c r="AD80" s="22">
        <v>82</v>
      </c>
      <c r="AE80" s="22">
        <v>122</v>
      </c>
      <c r="AF80" s="22">
        <v>358</v>
      </c>
      <c r="AG80" s="22">
        <v>975</v>
      </c>
      <c r="AH80" s="22">
        <v>1398</v>
      </c>
      <c r="AI80" s="22">
        <v>1454</v>
      </c>
      <c r="AJ80" s="22">
        <v>1348</v>
      </c>
      <c r="AK80" s="22">
        <v>1289</v>
      </c>
      <c r="AL80" s="22">
        <v>1283</v>
      </c>
      <c r="AM80" s="22">
        <v>1412</v>
      </c>
      <c r="AN80" s="22">
        <v>1416</v>
      </c>
      <c r="AO80" s="22">
        <v>1601</v>
      </c>
      <c r="AP80" s="22">
        <v>1690</v>
      </c>
      <c r="AQ80" s="22">
        <v>1740</v>
      </c>
      <c r="AR80" s="22">
        <v>1921</v>
      </c>
      <c r="AS80" s="22">
        <v>1518</v>
      </c>
      <c r="AT80" s="22">
        <v>1388</v>
      </c>
      <c r="AU80" s="22">
        <v>1246</v>
      </c>
      <c r="AV80" s="22">
        <v>747</v>
      </c>
      <c r="AW80" s="22">
        <v>548</v>
      </c>
      <c r="AX80" s="22">
        <v>408</v>
      </c>
      <c r="AY80" s="24">
        <v>219</v>
      </c>
      <c r="AZ80" s="24">
        <v>144</v>
      </c>
      <c r="BA80" s="24">
        <v>102</v>
      </c>
      <c r="BB80" s="24">
        <v>86</v>
      </c>
      <c r="BC80" s="24">
        <v>114</v>
      </c>
      <c r="BD80" s="24">
        <v>361</v>
      </c>
      <c r="BE80" s="24">
        <v>1023</v>
      </c>
      <c r="BF80" s="24">
        <v>1359</v>
      </c>
      <c r="BG80" s="24">
        <v>1508</v>
      </c>
      <c r="BH80" s="24">
        <v>1421</v>
      </c>
      <c r="BI80" s="24">
        <v>1341</v>
      </c>
      <c r="BJ80" s="24">
        <v>1376</v>
      </c>
      <c r="BK80" s="24">
        <v>1469</v>
      </c>
      <c r="BL80" s="24">
        <v>1450</v>
      </c>
      <c r="BM80" s="24">
        <v>1591</v>
      </c>
      <c r="BN80" s="24">
        <v>1716</v>
      </c>
      <c r="BO80" s="24">
        <v>1755</v>
      </c>
      <c r="BP80" s="24">
        <v>1706</v>
      </c>
      <c r="BQ80" s="24">
        <v>1461</v>
      </c>
      <c r="BR80" s="24">
        <v>1355</v>
      </c>
      <c r="BS80" s="24">
        <v>1083</v>
      </c>
      <c r="BT80" s="24">
        <v>916</v>
      </c>
      <c r="BU80" s="24">
        <v>885</v>
      </c>
      <c r="BV80" s="24">
        <v>768</v>
      </c>
      <c r="BW80" s="20"/>
    </row>
    <row r="81" spans="1:75" x14ac:dyDescent="0.2">
      <c r="A81" s="16" t="s">
        <v>64</v>
      </c>
      <c r="B81" s="18" t="s">
        <v>69</v>
      </c>
      <c r="C81" s="21">
        <v>7</v>
      </c>
      <c r="D81" s="21">
        <v>1</v>
      </c>
      <c r="E81" s="21">
        <v>3</v>
      </c>
      <c r="F81" s="21">
        <v>1</v>
      </c>
      <c r="G81" s="21">
        <v>3</v>
      </c>
      <c r="H81" s="21">
        <v>6</v>
      </c>
      <c r="I81" s="21">
        <v>16</v>
      </c>
      <c r="J81" s="21">
        <v>22</v>
      </c>
      <c r="K81" s="21">
        <v>34</v>
      </c>
      <c r="L81" s="21">
        <v>28</v>
      </c>
      <c r="M81" s="21">
        <v>18</v>
      </c>
      <c r="N81" s="21">
        <v>11</v>
      </c>
      <c r="O81" s="21">
        <v>24</v>
      </c>
      <c r="P81" s="21">
        <v>15</v>
      </c>
      <c r="Q81" s="21">
        <v>19</v>
      </c>
      <c r="R81" s="21">
        <v>37</v>
      </c>
      <c r="S81" s="21">
        <v>50</v>
      </c>
      <c r="T81" s="21">
        <v>62</v>
      </c>
      <c r="U81" s="21">
        <v>48</v>
      </c>
      <c r="V81" s="21">
        <v>43</v>
      </c>
      <c r="W81" s="21">
        <v>41</v>
      </c>
      <c r="X81" s="21">
        <v>20</v>
      </c>
      <c r="Y81" s="21">
        <v>16</v>
      </c>
      <c r="Z81" s="21">
        <v>10</v>
      </c>
      <c r="AA81" s="19">
        <v>10</v>
      </c>
      <c r="AB81" s="19">
        <v>1</v>
      </c>
      <c r="AC81" s="19">
        <v>2</v>
      </c>
      <c r="AD81" s="19">
        <v>1</v>
      </c>
      <c r="AE81" s="19">
        <v>2</v>
      </c>
      <c r="AF81" s="19">
        <v>9</v>
      </c>
      <c r="AG81" s="19">
        <v>25</v>
      </c>
      <c r="AH81" s="19">
        <v>39</v>
      </c>
      <c r="AI81" s="19">
        <v>56</v>
      </c>
      <c r="AJ81" s="19">
        <v>44</v>
      </c>
      <c r="AK81" s="19">
        <v>21</v>
      </c>
      <c r="AL81" s="19">
        <v>26</v>
      </c>
      <c r="AM81" s="19">
        <v>24</v>
      </c>
      <c r="AN81" s="19">
        <v>27</v>
      </c>
      <c r="AO81" s="19">
        <v>26</v>
      </c>
      <c r="AP81" s="19">
        <v>44</v>
      </c>
      <c r="AQ81" s="19">
        <v>66</v>
      </c>
      <c r="AR81" s="19">
        <v>75</v>
      </c>
      <c r="AS81" s="19">
        <v>57</v>
      </c>
      <c r="AT81" s="19">
        <v>30</v>
      </c>
      <c r="AU81" s="19">
        <v>21</v>
      </c>
      <c r="AV81" s="19">
        <v>12</v>
      </c>
      <c r="AW81" s="19">
        <v>25</v>
      </c>
      <c r="AX81" s="19">
        <v>6</v>
      </c>
      <c r="AY81" s="21">
        <v>7</v>
      </c>
      <c r="AZ81" s="21">
        <v>5</v>
      </c>
      <c r="BA81" s="21">
        <v>0</v>
      </c>
      <c r="BB81" s="21">
        <v>0</v>
      </c>
      <c r="BC81" s="21">
        <v>3</v>
      </c>
      <c r="BD81" s="21">
        <v>10</v>
      </c>
      <c r="BE81" s="21">
        <v>28</v>
      </c>
      <c r="BF81" s="21">
        <v>46</v>
      </c>
      <c r="BG81" s="21">
        <v>53</v>
      </c>
      <c r="BH81" s="21">
        <v>49</v>
      </c>
      <c r="BI81" s="21">
        <v>21</v>
      </c>
      <c r="BJ81" s="21">
        <v>17</v>
      </c>
      <c r="BK81" s="21">
        <v>20</v>
      </c>
      <c r="BL81" s="21">
        <v>24</v>
      </c>
      <c r="BM81" s="21">
        <v>18</v>
      </c>
      <c r="BN81" s="21">
        <v>35</v>
      </c>
      <c r="BO81" s="21">
        <v>38</v>
      </c>
      <c r="BP81" s="21">
        <v>78</v>
      </c>
      <c r="BQ81" s="21">
        <v>54</v>
      </c>
      <c r="BR81" s="21">
        <v>38</v>
      </c>
      <c r="BS81" s="21">
        <v>32</v>
      </c>
      <c r="BT81" s="21">
        <v>17</v>
      </c>
      <c r="BU81" s="21">
        <v>15</v>
      </c>
      <c r="BV81" s="21">
        <v>16</v>
      </c>
      <c r="BW81" s="20"/>
    </row>
    <row r="82" spans="1:75" x14ac:dyDescent="0.2">
      <c r="A82" s="16" t="s">
        <v>64</v>
      </c>
      <c r="B82" s="18" t="s">
        <v>70</v>
      </c>
      <c r="C82" s="22">
        <v>370</v>
      </c>
      <c r="D82" s="22">
        <v>250</v>
      </c>
      <c r="E82" s="22">
        <v>169</v>
      </c>
      <c r="F82" s="22">
        <v>145</v>
      </c>
      <c r="G82" s="22">
        <v>281</v>
      </c>
      <c r="H82" s="22">
        <v>851</v>
      </c>
      <c r="I82" s="22">
        <v>1408</v>
      </c>
      <c r="J82" s="22">
        <v>1842</v>
      </c>
      <c r="K82" s="22">
        <v>1727</v>
      </c>
      <c r="L82" s="22">
        <v>1767</v>
      </c>
      <c r="M82" s="22">
        <v>1709</v>
      </c>
      <c r="N82" s="22">
        <v>1660</v>
      </c>
      <c r="O82" s="22">
        <v>1606</v>
      </c>
      <c r="P82" s="22">
        <v>1655</v>
      </c>
      <c r="Q82" s="22">
        <v>1776</v>
      </c>
      <c r="R82" s="22">
        <v>1814</v>
      </c>
      <c r="S82" s="22">
        <v>2001</v>
      </c>
      <c r="T82" s="22">
        <v>2064</v>
      </c>
      <c r="U82" s="22">
        <v>1908</v>
      </c>
      <c r="V82" s="22">
        <v>1562</v>
      </c>
      <c r="W82" s="22">
        <v>1305</v>
      </c>
      <c r="X82" s="22">
        <v>1075</v>
      </c>
      <c r="Y82" s="22">
        <v>1015</v>
      </c>
      <c r="Z82" s="22">
        <v>762</v>
      </c>
      <c r="AA82" s="23">
        <v>440</v>
      </c>
      <c r="AB82" s="23">
        <v>280</v>
      </c>
      <c r="AC82" s="23">
        <v>185</v>
      </c>
      <c r="AD82" s="23">
        <v>162</v>
      </c>
      <c r="AE82" s="23">
        <v>266</v>
      </c>
      <c r="AF82" s="23">
        <v>880</v>
      </c>
      <c r="AG82" s="23">
        <v>1494</v>
      </c>
      <c r="AH82" s="23">
        <v>1896</v>
      </c>
      <c r="AI82" s="23">
        <v>1728</v>
      </c>
      <c r="AJ82" s="23">
        <v>1623</v>
      </c>
      <c r="AK82" s="23">
        <v>1609</v>
      </c>
      <c r="AL82" s="23">
        <v>1544</v>
      </c>
      <c r="AM82" s="23">
        <v>1455</v>
      </c>
      <c r="AN82" s="23">
        <v>1603</v>
      </c>
      <c r="AO82" s="23">
        <v>1765</v>
      </c>
      <c r="AP82" s="23">
        <v>1957</v>
      </c>
      <c r="AQ82" s="23">
        <v>1977</v>
      </c>
      <c r="AR82" s="23">
        <v>2027</v>
      </c>
      <c r="AS82" s="23">
        <v>1901</v>
      </c>
      <c r="AT82" s="23">
        <v>1512</v>
      </c>
      <c r="AU82" s="23">
        <v>1420</v>
      </c>
      <c r="AV82" s="23">
        <v>1372</v>
      </c>
      <c r="AW82" s="23">
        <v>1101</v>
      </c>
      <c r="AX82" s="23">
        <v>796</v>
      </c>
      <c r="AY82" s="22">
        <v>478</v>
      </c>
      <c r="AZ82" s="22">
        <v>308</v>
      </c>
      <c r="BA82" s="22">
        <v>220</v>
      </c>
      <c r="BB82" s="22">
        <v>191</v>
      </c>
      <c r="BC82" s="22">
        <v>295</v>
      </c>
      <c r="BD82" s="22">
        <v>891</v>
      </c>
      <c r="BE82" s="22">
        <v>1520</v>
      </c>
      <c r="BF82" s="22">
        <v>1852</v>
      </c>
      <c r="BG82" s="22">
        <v>1842</v>
      </c>
      <c r="BH82" s="22">
        <v>1704</v>
      </c>
      <c r="BI82" s="22">
        <v>1624</v>
      </c>
      <c r="BJ82" s="22">
        <v>1584</v>
      </c>
      <c r="BK82" s="22">
        <v>1659</v>
      </c>
      <c r="BL82" s="22">
        <v>1761</v>
      </c>
      <c r="BM82" s="22">
        <v>1732</v>
      </c>
      <c r="BN82" s="22">
        <v>1862</v>
      </c>
      <c r="BO82" s="22">
        <v>2051</v>
      </c>
      <c r="BP82" s="22">
        <v>2135</v>
      </c>
      <c r="BQ82" s="22">
        <v>1757</v>
      </c>
      <c r="BR82" s="22">
        <v>1709</v>
      </c>
      <c r="BS82" s="22">
        <v>1442</v>
      </c>
      <c r="BT82" s="22">
        <v>1257</v>
      </c>
      <c r="BU82" s="22">
        <v>1207</v>
      </c>
      <c r="BV82" s="22">
        <v>991</v>
      </c>
      <c r="BW82" s="20"/>
    </row>
    <row r="83" spans="1:75" x14ac:dyDescent="0.2">
      <c r="A83" s="16" t="s">
        <v>36</v>
      </c>
      <c r="B83" s="18" t="s">
        <v>69</v>
      </c>
      <c r="C83" s="19">
        <v>1</v>
      </c>
      <c r="D83" s="19">
        <v>0</v>
      </c>
      <c r="E83" s="19">
        <v>0</v>
      </c>
      <c r="F83" s="19">
        <v>1</v>
      </c>
      <c r="G83" s="19">
        <v>0</v>
      </c>
      <c r="H83" s="19">
        <v>2</v>
      </c>
      <c r="I83" s="19">
        <v>1</v>
      </c>
      <c r="J83" s="19">
        <v>2</v>
      </c>
      <c r="K83" s="19">
        <v>2</v>
      </c>
      <c r="L83" s="19">
        <v>0</v>
      </c>
      <c r="M83" s="19">
        <v>1</v>
      </c>
      <c r="N83" s="19">
        <v>0</v>
      </c>
      <c r="O83" s="19">
        <v>1</v>
      </c>
      <c r="P83" s="19">
        <v>0</v>
      </c>
      <c r="Q83" s="19">
        <v>0</v>
      </c>
      <c r="R83" s="19">
        <v>1</v>
      </c>
      <c r="S83" s="19">
        <v>1</v>
      </c>
      <c r="T83" s="19">
        <v>1</v>
      </c>
      <c r="U83" s="19">
        <v>0</v>
      </c>
      <c r="V83" s="19">
        <v>0</v>
      </c>
      <c r="W83" s="19">
        <v>0</v>
      </c>
      <c r="X83" s="19">
        <v>2</v>
      </c>
      <c r="Y83" s="19">
        <v>1</v>
      </c>
      <c r="Z83" s="19">
        <v>1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2</v>
      </c>
      <c r="AH83" s="21">
        <v>2</v>
      </c>
      <c r="AI83" s="21">
        <v>3</v>
      </c>
      <c r="AJ83" s="21">
        <v>0</v>
      </c>
      <c r="AK83" s="22">
        <v>3</v>
      </c>
      <c r="AL83" s="22">
        <v>0</v>
      </c>
      <c r="AM83" s="22">
        <v>2</v>
      </c>
      <c r="AN83" s="22">
        <v>0</v>
      </c>
      <c r="AO83" s="22">
        <v>2</v>
      </c>
      <c r="AP83" s="22">
        <v>1</v>
      </c>
      <c r="AQ83" s="22">
        <v>0</v>
      </c>
      <c r="AR83" s="22">
        <v>1</v>
      </c>
      <c r="AS83" s="22">
        <v>0</v>
      </c>
      <c r="AT83" s="22">
        <v>0</v>
      </c>
      <c r="AU83" s="22">
        <v>0</v>
      </c>
      <c r="AV83" s="22">
        <v>2</v>
      </c>
      <c r="AW83" s="22">
        <v>1</v>
      </c>
      <c r="AX83" s="22">
        <v>1</v>
      </c>
      <c r="AY83" s="19">
        <v>0</v>
      </c>
      <c r="AZ83" s="19">
        <v>0</v>
      </c>
      <c r="BA83" s="19">
        <v>0</v>
      </c>
      <c r="BB83" s="19">
        <v>1</v>
      </c>
      <c r="BC83" s="19">
        <v>1</v>
      </c>
      <c r="BD83" s="19">
        <v>0</v>
      </c>
      <c r="BE83" s="19">
        <v>3</v>
      </c>
      <c r="BF83" s="19">
        <v>1</v>
      </c>
      <c r="BG83" s="19">
        <v>3</v>
      </c>
      <c r="BH83" s="19">
        <v>4</v>
      </c>
      <c r="BI83" s="19">
        <v>1</v>
      </c>
      <c r="BJ83" s="19">
        <v>0</v>
      </c>
      <c r="BK83" s="19">
        <v>1</v>
      </c>
      <c r="BL83" s="19">
        <v>1</v>
      </c>
      <c r="BM83" s="19">
        <v>2</v>
      </c>
      <c r="BN83" s="19">
        <v>2</v>
      </c>
      <c r="BO83" s="19">
        <v>4</v>
      </c>
      <c r="BP83" s="19">
        <v>5</v>
      </c>
      <c r="BQ83" s="19">
        <v>0</v>
      </c>
      <c r="BR83" s="19">
        <v>2</v>
      </c>
      <c r="BS83" s="19">
        <v>0</v>
      </c>
      <c r="BT83" s="19">
        <v>2</v>
      </c>
      <c r="BU83" s="19">
        <v>0</v>
      </c>
      <c r="BV83" s="19">
        <v>2</v>
      </c>
      <c r="BW83" s="20"/>
    </row>
    <row r="84" spans="1:75" x14ac:dyDescent="0.2">
      <c r="A84" s="16" t="s">
        <v>36</v>
      </c>
      <c r="B84" s="18" t="s">
        <v>70</v>
      </c>
      <c r="C84" s="19">
        <v>249</v>
      </c>
      <c r="D84" s="19">
        <v>174</v>
      </c>
      <c r="E84" s="19">
        <v>157</v>
      </c>
      <c r="F84" s="19">
        <v>169</v>
      </c>
      <c r="G84" s="19">
        <v>288</v>
      </c>
      <c r="H84" s="19">
        <v>547</v>
      </c>
      <c r="I84" s="19">
        <v>812</v>
      </c>
      <c r="J84" s="19">
        <v>1387</v>
      </c>
      <c r="K84" s="19">
        <v>1238</v>
      </c>
      <c r="L84" s="19">
        <v>1192</v>
      </c>
      <c r="M84" s="19">
        <v>895</v>
      </c>
      <c r="N84" s="19">
        <v>986</v>
      </c>
      <c r="O84" s="19">
        <v>929</v>
      </c>
      <c r="P84" s="19">
        <v>1082</v>
      </c>
      <c r="Q84" s="19">
        <v>1158</v>
      </c>
      <c r="R84" s="19">
        <v>1360</v>
      </c>
      <c r="S84" s="19">
        <v>1245</v>
      </c>
      <c r="T84" s="19">
        <v>1412</v>
      </c>
      <c r="U84" s="19">
        <v>1100</v>
      </c>
      <c r="V84" s="19">
        <v>1090</v>
      </c>
      <c r="W84" s="19">
        <v>809</v>
      </c>
      <c r="X84" s="19">
        <v>601</v>
      </c>
      <c r="Y84" s="19">
        <v>484</v>
      </c>
      <c r="Z84" s="19">
        <v>428</v>
      </c>
      <c r="AA84" s="22">
        <v>285</v>
      </c>
      <c r="AB84" s="22">
        <v>218</v>
      </c>
      <c r="AC84" s="22">
        <v>210</v>
      </c>
      <c r="AD84" s="22">
        <v>188</v>
      </c>
      <c r="AE84" s="22">
        <v>339</v>
      </c>
      <c r="AF84" s="22">
        <v>642</v>
      </c>
      <c r="AG84" s="22">
        <v>982</v>
      </c>
      <c r="AH84" s="22">
        <v>1244</v>
      </c>
      <c r="AI84" s="22">
        <v>1132</v>
      </c>
      <c r="AJ84" s="22">
        <v>1015</v>
      </c>
      <c r="AK84" s="22">
        <v>881</v>
      </c>
      <c r="AL84" s="22">
        <v>947</v>
      </c>
      <c r="AM84" s="22">
        <v>1015</v>
      </c>
      <c r="AN84" s="22">
        <v>1098</v>
      </c>
      <c r="AO84" s="22">
        <v>1271</v>
      </c>
      <c r="AP84" s="22">
        <v>1327</v>
      </c>
      <c r="AQ84" s="22">
        <v>1630</v>
      </c>
      <c r="AR84" s="22">
        <v>1267</v>
      </c>
      <c r="AS84" s="22">
        <v>1362</v>
      </c>
      <c r="AT84" s="22">
        <v>1099</v>
      </c>
      <c r="AU84" s="22">
        <v>716</v>
      </c>
      <c r="AV84" s="22">
        <v>881</v>
      </c>
      <c r="AW84" s="22">
        <v>472</v>
      </c>
      <c r="AX84" s="22">
        <v>357</v>
      </c>
      <c r="AY84" s="24">
        <v>239</v>
      </c>
      <c r="AZ84" s="24">
        <v>190</v>
      </c>
      <c r="BA84" s="24">
        <v>152</v>
      </c>
      <c r="BB84" s="24">
        <v>186</v>
      </c>
      <c r="BC84" s="24">
        <v>345</v>
      </c>
      <c r="BD84" s="24">
        <v>650</v>
      </c>
      <c r="BE84" s="24">
        <v>986</v>
      </c>
      <c r="BF84" s="24">
        <v>1257</v>
      </c>
      <c r="BG84" s="24">
        <v>1178</v>
      </c>
      <c r="BH84" s="24">
        <v>1041</v>
      </c>
      <c r="BI84" s="24">
        <v>844</v>
      </c>
      <c r="BJ84" s="24">
        <v>977</v>
      </c>
      <c r="BK84" s="24">
        <v>956</v>
      </c>
      <c r="BL84" s="24">
        <v>1044</v>
      </c>
      <c r="BM84" s="24">
        <v>1189</v>
      </c>
      <c r="BN84" s="24">
        <v>1378</v>
      </c>
      <c r="BO84" s="24">
        <v>1400</v>
      </c>
      <c r="BP84" s="24">
        <v>1410</v>
      </c>
      <c r="BQ84" s="24">
        <v>1233</v>
      </c>
      <c r="BR84" s="24">
        <v>1070</v>
      </c>
      <c r="BS84" s="24">
        <v>894</v>
      </c>
      <c r="BT84" s="24">
        <v>692</v>
      </c>
      <c r="BU84" s="24">
        <v>545</v>
      </c>
      <c r="BV84" s="24">
        <v>466</v>
      </c>
      <c r="BW84" s="20"/>
    </row>
    <row r="85" spans="1:75" x14ac:dyDescent="0.2">
      <c r="A85" s="16" t="s">
        <v>21</v>
      </c>
      <c r="B85" s="18" t="s">
        <v>69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1</v>
      </c>
      <c r="I85" s="21">
        <v>1</v>
      </c>
      <c r="J85" s="21">
        <v>3</v>
      </c>
      <c r="K85" s="21">
        <v>2</v>
      </c>
      <c r="L85" s="21">
        <v>7</v>
      </c>
      <c r="M85" s="21">
        <v>5</v>
      </c>
      <c r="N85" s="21">
        <v>2</v>
      </c>
      <c r="O85" s="21">
        <v>7</v>
      </c>
      <c r="P85" s="21">
        <v>3</v>
      </c>
      <c r="Q85" s="21">
        <v>4</v>
      </c>
      <c r="R85" s="21">
        <v>7</v>
      </c>
      <c r="S85" s="21">
        <v>8</v>
      </c>
      <c r="T85" s="21">
        <v>9</v>
      </c>
      <c r="U85" s="21">
        <v>10</v>
      </c>
      <c r="V85" s="21">
        <v>5</v>
      </c>
      <c r="W85" s="21">
        <v>5</v>
      </c>
      <c r="X85" s="21">
        <v>2</v>
      </c>
      <c r="Y85" s="21">
        <v>1</v>
      </c>
      <c r="Z85" s="21">
        <v>2</v>
      </c>
      <c r="AA85" s="19">
        <v>0</v>
      </c>
      <c r="AB85" s="19">
        <v>0</v>
      </c>
      <c r="AC85" s="19">
        <v>1</v>
      </c>
      <c r="AD85" s="19">
        <v>0</v>
      </c>
      <c r="AE85" s="19">
        <v>0</v>
      </c>
      <c r="AF85" s="19">
        <v>1</v>
      </c>
      <c r="AG85" s="19">
        <v>5</v>
      </c>
      <c r="AH85" s="19">
        <v>9</v>
      </c>
      <c r="AI85" s="19">
        <v>3</v>
      </c>
      <c r="AJ85" s="19">
        <v>9</v>
      </c>
      <c r="AK85" s="19">
        <v>5</v>
      </c>
      <c r="AL85" s="19">
        <v>2</v>
      </c>
      <c r="AM85" s="19">
        <v>3</v>
      </c>
      <c r="AN85" s="19">
        <v>3</v>
      </c>
      <c r="AO85" s="19">
        <v>5</v>
      </c>
      <c r="AP85" s="19">
        <v>5</v>
      </c>
      <c r="AQ85" s="19">
        <v>2</v>
      </c>
      <c r="AR85" s="19">
        <v>7</v>
      </c>
      <c r="AS85" s="19">
        <v>4</v>
      </c>
      <c r="AT85" s="19">
        <v>2</v>
      </c>
      <c r="AU85" s="19">
        <v>5</v>
      </c>
      <c r="AV85" s="19">
        <v>1</v>
      </c>
      <c r="AW85" s="19">
        <v>1</v>
      </c>
      <c r="AX85" s="19">
        <v>2</v>
      </c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0"/>
    </row>
    <row r="86" spans="1:75" x14ac:dyDescent="0.2">
      <c r="A86" s="16" t="s">
        <v>21</v>
      </c>
      <c r="B86" s="18" t="s">
        <v>70</v>
      </c>
      <c r="C86" s="22">
        <v>120</v>
      </c>
      <c r="D86" s="22">
        <v>46</v>
      </c>
      <c r="E86" s="22">
        <v>49</v>
      </c>
      <c r="F86" s="22">
        <v>21</v>
      </c>
      <c r="G86" s="22">
        <v>18</v>
      </c>
      <c r="H86" s="22">
        <v>97</v>
      </c>
      <c r="I86" s="22">
        <v>377</v>
      </c>
      <c r="J86" s="22">
        <v>825</v>
      </c>
      <c r="K86" s="22">
        <v>745</v>
      </c>
      <c r="L86" s="22">
        <v>746</v>
      </c>
      <c r="M86" s="22">
        <v>747</v>
      </c>
      <c r="N86" s="22">
        <v>624</v>
      </c>
      <c r="O86" s="22">
        <v>653</v>
      </c>
      <c r="P86" s="22">
        <v>706</v>
      </c>
      <c r="Q86" s="22">
        <v>757</v>
      </c>
      <c r="R86" s="22">
        <v>899</v>
      </c>
      <c r="S86" s="22">
        <v>785</v>
      </c>
      <c r="T86" s="22">
        <v>817</v>
      </c>
      <c r="U86" s="22">
        <v>693</v>
      </c>
      <c r="V86" s="22">
        <v>691</v>
      </c>
      <c r="W86" s="22">
        <v>556</v>
      </c>
      <c r="X86" s="22">
        <v>409</v>
      </c>
      <c r="Y86" s="22">
        <v>328</v>
      </c>
      <c r="Z86" s="22">
        <v>175</v>
      </c>
      <c r="AA86" s="23">
        <v>93</v>
      </c>
      <c r="AB86" s="23">
        <v>45</v>
      </c>
      <c r="AC86" s="23">
        <v>36</v>
      </c>
      <c r="AD86" s="23">
        <v>31</v>
      </c>
      <c r="AE86" s="23">
        <v>23</v>
      </c>
      <c r="AF86" s="23">
        <v>86</v>
      </c>
      <c r="AG86" s="23">
        <v>433</v>
      </c>
      <c r="AH86" s="23">
        <v>799</v>
      </c>
      <c r="AI86" s="23">
        <v>775</v>
      </c>
      <c r="AJ86" s="23">
        <v>750</v>
      </c>
      <c r="AK86" s="23">
        <v>658</v>
      </c>
      <c r="AL86" s="23">
        <v>606</v>
      </c>
      <c r="AM86" s="23">
        <v>749</v>
      </c>
      <c r="AN86" s="23">
        <v>588</v>
      </c>
      <c r="AO86" s="23">
        <v>779</v>
      </c>
      <c r="AP86" s="23">
        <v>814</v>
      </c>
      <c r="AQ86" s="23">
        <v>806</v>
      </c>
      <c r="AR86" s="23">
        <v>853</v>
      </c>
      <c r="AS86" s="23">
        <v>698</v>
      </c>
      <c r="AT86" s="23">
        <v>574</v>
      </c>
      <c r="AU86" s="23">
        <v>603</v>
      </c>
      <c r="AV86" s="23">
        <v>470</v>
      </c>
      <c r="AW86" s="23">
        <v>303</v>
      </c>
      <c r="AX86" s="23">
        <v>151</v>
      </c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0"/>
    </row>
    <row r="87" spans="1:75" x14ac:dyDescent="0.2">
      <c r="A87" s="16" t="s">
        <v>11</v>
      </c>
      <c r="B87" s="18" t="s">
        <v>69</v>
      </c>
      <c r="C87" s="19">
        <v>12</v>
      </c>
      <c r="D87" s="19">
        <v>6</v>
      </c>
      <c r="E87" s="19">
        <v>2</v>
      </c>
      <c r="F87" s="19">
        <v>0</v>
      </c>
      <c r="G87" s="19">
        <v>1</v>
      </c>
      <c r="H87" s="19">
        <v>12</v>
      </c>
      <c r="I87" s="19">
        <v>20</v>
      </c>
      <c r="J87" s="19">
        <v>41</v>
      </c>
      <c r="K87" s="19">
        <v>73</v>
      </c>
      <c r="L87" s="19">
        <v>90</v>
      </c>
      <c r="M87" s="19">
        <v>63</v>
      </c>
      <c r="N87" s="19">
        <v>48</v>
      </c>
      <c r="O87" s="19">
        <v>32</v>
      </c>
      <c r="P87" s="19">
        <v>57</v>
      </c>
      <c r="Q87" s="19">
        <v>59</v>
      </c>
      <c r="R87" s="19">
        <v>56</v>
      </c>
      <c r="S87" s="19">
        <v>79</v>
      </c>
      <c r="T87" s="19">
        <v>142</v>
      </c>
      <c r="U87" s="19">
        <v>105</v>
      </c>
      <c r="V87" s="19">
        <v>89</v>
      </c>
      <c r="W87" s="19">
        <v>50</v>
      </c>
      <c r="X87" s="19">
        <v>53</v>
      </c>
      <c r="Y87" s="19">
        <v>39</v>
      </c>
      <c r="Z87" s="19">
        <v>30</v>
      </c>
      <c r="AA87" s="21">
        <v>7</v>
      </c>
      <c r="AB87" s="21">
        <v>6</v>
      </c>
      <c r="AC87" s="21">
        <v>3</v>
      </c>
      <c r="AD87" s="21">
        <v>1</v>
      </c>
      <c r="AE87" s="21">
        <v>2</v>
      </c>
      <c r="AF87" s="21">
        <v>23</v>
      </c>
      <c r="AG87" s="21">
        <v>72</v>
      </c>
      <c r="AH87" s="21">
        <v>107</v>
      </c>
      <c r="AI87" s="21">
        <v>137</v>
      </c>
      <c r="AJ87" s="21">
        <v>95</v>
      </c>
      <c r="AK87" s="22">
        <v>58</v>
      </c>
      <c r="AL87" s="22">
        <v>46</v>
      </c>
      <c r="AM87" s="22">
        <v>43</v>
      </c>
      <c r="AN87" s="22">
        <v>68</v>
      </c>
      <c r="AO87" s="22">
        <v>88</v>
      </c>
      <c r="AP87" s="22">
        <v>82</v>
      </c>
      <c r="AQ87" s="22">
        <v>77</v>
      </c>
      <c r="AR87" s="22">
        <v>149</v>
      </c>
      <c r="AS87" s="22">
        <v>124</v>
      </c>
      <c r="AT87" s="22">
        <v>78</v>
      </c>
      <c r="AU87" s="22">
        <v>63</v>
      </c>
      <c r="AV87" s="22">
        <v>36</v>
      </c>
      <c r="AW87" s="22">
        <v>42</v>
      </c>
      <c r="AX87" s="22">
        <v>34</v>
      </c>
      <c r="AY87" s="19">
        <v>17</v>
      </c>
      <c r="AZ87" s="19">
        <v>6</v>
      </c>
      <c r="BA87" s="19">
        <v>3</v>
      </c>
      <c r="BB87" s="19">
        <v>1</v>
      </c>
      <c r="BC87" s="19">
        <v>4</v>
      </c>
      <c r="BD87" s="19">
        <v>9</v>
      </c>
      <c r="BE87" s="19">
        <v>36</v>
      </c>
      <c r="BF87" s="19">
        <v>76</v>
      </c>
      <c r="BG87" s="19">
        <v>123</v>
      </c>
      <c r="BH87" s="19">
        <v>89</v>
      </c>
      <c r="BI87" s="19">
        <v>62</v>
      </c>
      <c r="BJ87" s="19">
        <v>47</v>
      </c>
      <c r="BK87" s="19">
        <v>41</v>
      </c>
      <c r="BL87" s="19">
        <v>51</v>
      </c>
      <c r="BM87" s="19">
        <v>61</v>
      </c>
      <c r="BN87" s="19">
        <v>66</v>
      </c>
      <c r="BO87" s="19">
        <v>103</v>
      </c>
      <c r="BP87" s="19">
        <v>148</v>
      </c>
      <c r="BQ87" s="19">
        <v>116</v>
      </c>
      <c r="BR87" s="19">
        <v>88</v>
      </c>
      <c r="BS87" s="19">
        <v>65</v>
      </c>
      <c r="BT87" s="19">
        <v>63</v>
      </c>
      <c r="BU87" s="19">
        <v>53</v>
      </c>
      <c r="BV87" s="19">
        <v>33</v>
      </c>
      <c r="BW87" s="20"/>
    </row>
    <row r="88" spans="1:75" x14ac:dyDescent="0.2">
      <c r="A88" s="16" t="s">
        <v>11</v>
      </c>
      <c r="B88" s="18" t="s">
        <v>70</v>
      </c>
      <c r="C88" s="19">
        <v>111</v>
      </c>
      <c r="D88" s="19">
        <v>58</v>
      </c>
      <c r="E88" s="19">
        <v>43</v>
      </c>
      <c r="F88" s="19">
        <v>23</v>
      </c>
      <c r="G88" s="19">
        <v>43</v>
      </c>
      <c r="H88" s="19">
        <v>203</v>
      </c>
      <c r="I88" s="19">
        <v>432</v>
      </c>
      <c r="J88" s="19">
        <v>585</v>
      </c>
      <c r="K88" s="19">
        <v>759</v>
      </c>
      <c r="L88" s="19">
        <v>763</v>
      </c>
      <c r="M88" s="19">
        <v>613</v>
      </c>
      <c r="N88" s="19">
        <v>530</v>
      </c>
      <c r="O88" s="19">
        <v>509</v>
      </c>
      <c r="P88" s="19">
        <v>582</v>
      </c>
      <c r="Q88" s="19">
        <v>568</v>
      </c>
      <c r="R88" s="19">
        <v>537</v>
      </c>
      <c r="S88" s="19">
        <v>694</v>
      </c>
      <c r="T88" s="19">
        <v>799</v>
      </c>
      <c r="U88" s="19">
        <v>762</v>
      </c>
      <c r="V88" s="19">
        <v>616</v>
      </c>
      <c r="W88" s="19">
        <v>485</v>
      </c>
      <c r="X88" s="19">
        <v>411</v>
      </c>
      <c r="Y88" s="19">
        <v>354</v>
      </c>
      <c r="Z88" s="19">
        <v>236</v>
      </c>
      <c r="AA88" s="22">
        <v>134</v>
      </c>
      <c r="AB88" s="22">
        <v>70</v>
      </c>
      <c r="AC88" s="22">
        <v>52</v>
      </c>
      <c r="AD88" s="22">
        <v>26</v>
      </c>
      <c r="AE88" s="22">
        <v>50</v>
      </c>
      <c r="AF88" s="22">
        <v>251</v>
      </c>
      <c r="AG88" s="22">
        <v>549</v>
      </c>
      <c r="AH88" s="22">
        <v>697</v>
      </c>
      <c r="AI88" s="22">
        <v>817</v>
      </c>
      <c r="AJ88" s="22">
        <v>676</v>
      </c>
      <c r="AK88" s="22">
        <v>563</v>
      </c>
      <c r="AL88" s="22">
        <v>499</v>
      </c>
      <c r="AM88" s="22">
        <v>589</v>
      </c>
      <c r="AN88" s="22">
        <v>532</v>
      </c>
      <c r="AO88" s="22">
        <v>530</v>
      </c>
      <c r="AP88" s="22">
        <v>637</v>
      </c>
      <c r="AQ88" s="22">
        <v>700</v>
      </c>
      <c r="AR88" s="22">
        <v>763</v>
      </c>
      <c r="AS88" s="22">
        <v>701</v>
      </c>
      <c r="AT88" s="22">
        <v>602</v>
      </c>
      <c r="AU88" s="22">
        <v>529</v>
      </c>
      <c r="AV88" s="22">
        <v>446</v>
      </c>
      <c r="AW88" s="22">
        <v>365</v>
      </c>
      <c r="AX88" s="22">
        <v>228</v>
      </c>
      <c r="AY88" s="24">
        <v>129</v>
      </c>
      <c r="AZ88" s="24">
        <v>72</v>
      </c>
      <c r="BA88" s="24">
        <v>51</v>
      </c>
      <c r="BB88" s="24">
        <v>21</v>
      </c>
      <c r="BC88" s="24">
        <v>31</v>
      </c>
      <c r="BD88" s="24">
        <v>229</v>
      </c>
      <c r="BE88" s="24">
        <v>436</v>
      </c>
      <c r="BF88" s="24">
        <v>628</v>
      </c>
      <c r="BG88" s="24">
        <v>791</v>
      </c>
      <c r="BH88" s="24">
        <v>650</v>
      </c>
      <c r="BI88" s="24">
        <v>564</v>
      </c>
      <c r="BJ88" s="24">
        <v>532</v>
      </c>
      <c r="BK88" s="24">
        <v>562</v>
      </c>
      <c r="BL88" s="24">
        <v>528</v>
      </c>
      <c r="BM88" s="24">
        <v>576</v>
      </c>
      <c r="BN88" s="24">
        <v>588</v>
      </c>
      <c r="BO88" s="24">
        <v>639</v>
      </c>
      <c r="BP88" s="24">
        <v>812</v>
      </c>
      <c r="BQ88" s="24">
        <v>864</v>
      </c>
      <c r="BR88" s="24">
        <v>659</v>
      </c>
      <c r="BS88" s="24">
        <v>553</v>
      </c>
      <c r="BT88" s="24">
        <v>505</v>
      </c>
      <c r="BU88" s="24">
        <v>409</v>
      </c>
      <c r="BV88" s="24">
        <v>330</v>
      </c>
      <c r="BW88" s="20"/>
    </row>
    <row r="89" spans="1:75" x14ac:dyDescent="0.2">
      <c r="A89" s="16" t="s">
        <v>20</v>
      </c>
      <c r="B89" s="18" t="s">
        <v>69</v>
      </c>
      <c r="C89" s="21">
        <v>2</v>
      </c>
      <c r="D89" s="21">
        <v>0</v>
      </c>
      <c r="E89" s="21">
        <v>0</v>
      </c>
      <c r="F89" s="21">
        <v>0</v>
      </c>
      <c r="G89" s="21">
        <v>3</v>
      </c>
      <c r="H89" s="21">
        <v>4</v>
      </c>
      <c r="I89" s="21">
        <v>8</v>
      </c>
      <c r="J89" s="21">
        <v>14</v>
      </c>
      <c r="K89" s="21">
        <v>37</v>
      </c>
      <c r="L89" s="21">
        <v>30</v>
      </c>
      <c r="M89" s="21">
        <v>9</v>
      </c>
      <c r="N89" s="21">
        <v>7</v>
      </c>
      <c r="O89" s="21">
        <v>14</v>
      </c>
      <c r="P89" s="21">
        <v>17</v>
      </c>
      <c r="Q89" s="21">
        <v>20</v>
      </c>
      <c r="R89" s="21">
        <v>12</v>
      </c>
      <c r="S89" s="21">
        <v>26</v>
      </c>
      <c r="T89" s="21">
        <v>45</v>
      </c>
      <c r="U89" s="21">
        <v>28</v>
      </c>
      <c r="V89" s="21">
        <v>15</v>
      </c>
      <c r="W89" s="21">
        <v>10</v>
      </c>
      <c r="X89" s="21">
        <v>5</v>
      </c>
      <c r="Y89" s="21">
        <v>6</v>
      </c>
      <c r="Z89" s="21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2</v>
      </c>
      <c r="AF89" s="19">
        <v>5</v>
      </c>
      <c r="AG89" s="19">
        <v>12</v>
      </c>
      <c r="AH89" s="19">
        <v>46</v>
      </c>
      <c r="AI89" s="19">
        <v>65</v>
      </c>
      <c r="AJ89" s="19">
        <v>43</v>
      </c>
      <c r="AK89" s="19">
        <v>22</v>
      </c>
      <c r="AL89" s="19">
        <v>14</v>
      </c>
      <c r="AM89" s="19">
        <v>9</v>
      </c>
      <c r="AN89" s="19">
        <v>12</v>
      </c>
      <c r="AO89" s="19">
        <v>10</v>
      </c>
      <c r="AP89" s="19">
        <v>16</v>
      </c>
      <c r="AQ89" s="19">
        <v>16</v>
      </c>
      <c r="AR89" s="19">
        <v>40</v>
      </c>
      <c r="AS89" s="19">
        <v>20</v>
      </c>
      <c r="AT89" s="19">
        <v>15</v>
      </c>
      <c r="AU89" s="19">
        <v>14</v>
      </c>
      <c r="AV89" s="19">
        <v>8</v>
      </c>
      <c r="AW89" s="19">
        <v>9</v>
      </c>
      <c r="AX89" s="19">
        <v>2</v>
      </c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0"/>
    </row>
    <row r="90" spans="1:75" x14ac:dyDescent="0.2">
      <c r="A90" s="16" t="s">
        <v>20</v>
      </c>
      <c r="B90" s="18" t="s">
        <v>70</v>
      </c>
      <c r="C90" s="22">
        <v>405</v>
      </c>
      <c r="D90" s="22">
        <v>236</v>
      </c>
      <c r="E90" s="22">
        <v>198</v>
      </c>
      <c r="F90" s="22">
        <v>173</v>
      </c>
      <c r="G90" s="22">
        <v>289</v>
      </c>
      <c r="H90" s="22">
        <v>1036</v>
      </c>
      <c r="I90" s="22">
        <v>2154</v>
      </c>
      <c r="J90" s="22">
        <v>2701</v>
      </c>
      <c r="K90" s="22">
        <v>2682</v>
      </c>
      <c r="L90" s="22">
        <v>2623</v>
      </c>
      <c r="M90" s="22">
        <v>2678</v>
      </c>
      <c r="N90" s="22">
        <v>2062</v>
      </c>
      <c r="O90" s="22">
        <v>1883</v>
      </c>
      <c r="P90" s="22">
        <v>1937</v>
      </c>
      <c r="Q90" s="22">
        <v>2404</v>
      </c>
      <c r="R90" s="22">
        <v>2696</v>
      </c>
      <c r="S90" s="22">
        <v>2877</v>
      </c>
      <c r="T90" s="22">
        <v>2882</v>
      </c>
      <c r="U90" s="22">
        <v>2243</v>
      </c>
      <c r="V90" s="22">
        <v>1551</v>
      </c>
      <c r="W90" s="22">
        <v>1297</v>
      </c>
      <c r="X90" s="22">
        <v>1035</v>
      </c>
      <c r="Y90" s="22">
        <v>929</v>
      </c>
      <c r="Z90" s="22">
        <v>902</v>
      </c>
      <c r="AA90" s="23">
        <v>507</v>
      </c>
      <c r="AB90" s="23">
        <v>310</v>
      </c>
      <c r="AC90" s="23">
        <v>266</v>
      </c>
      <c r="AD90" s="23">
        <v>190</v>
      </c>
      <c r="AE90" s="23">
        <v>304</v>
      </c>
      <c r="AF90" s="23">
        <v>1040</v>
      </c>
      <c r="AG90" s="23">
        <v>2279</v>
      </c>
      <c r="AH90" s="23">
        <v>2791</v>
      </c>
      <c r="AI90" s="23">
        <v>2696</v>
      </c>
      <c r="AJ90" s="23">
        <v>2495</v>
      </c>
      <c r="AK90" s="23">
        <v>2087</v>
      </c>
      <c r="AL90" s="23">
        <v>1920</v>
      </c>
      <c r="AM90" s="23">
        <v>1792</v>
      </c>
      <c r="AN90" s="23">
        <v>2022</v>
      </c>
      <c r="AO90" s="23">
        <v>2867</v>
      </c>
      <c r="AP90" s="23">
        <v>2835</v>
      </c>
      <c r="AQ90" s="23">
        <v>3087</v>
      </c>
      <c r="AR90" s="23">
        <v>3196</v>
      </c>
      <c r="AS90" s="23">
        <v>2893</v>
      </c>
      <c r="AT90" s="23">
        <v>2017</v>
      </c>
      <c r="AU90" s="23">
        <v>1367</v>
      </c>
      <c r="AV90" s="23">
        <v>1434</v>
      </c>
      <c r="AW90" s="23">
        <v>1243</v>
      </c>
      <c r="AX90" s="23">
        <v>795</v>
      </c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0"/>
    </row>
    <row r="91" spans="1:75" x14ac:dyDescent="0.2">
      <c r="A91" s="16" t="s">
        <v>26</v>
      </c>
      <c r="B91" s="18" t="s">
        <v>69</v>
      </c>
      <c r="C91" s="19">
        <v>1</v>
      </c>
      <c r="D91" s="19">
        <v>0</v>
      </c>
      <c r="E91" s="19">
        <v>1</v>
      </c>
      <c r="F91" s="19">
        <v>0</v>
      </c>
      <c r="G91" s="19">
        <v>0</v>
      </c>
      <c r="H91" s="19">
        <v>4</v>
      </c>
      <c r="I91" s="19">
        <v>0</v>
      </c>
      <c r="J91" s="19">
        <v>2</v>
      </c>
      <c r="K91" s="19">
        <v>4</v>
      </c>
      <c r="L91" s="19">
        <v>3</v>
      </c>
      <c r="M91" s="19">
        <v>3</v>
      </c>
      <c r="N91" s="19">
        <v>2</v>
      </c>
      <c r="O91" s="19">
        <v>3</v>
      </c>
      <c r="P91" s="19">
        <v>3</v>
      </c>
      <c r="Q91" s="19">
        <v>1</v>
      </c>
      <c r="R91" s="19">
        <v>4</v>
      </c>
      <c r="S91" s="19">
        <v>13</v>
      </c>
      <c r="T91" s="19">
        <v>8</v>
      </c>
      <c r="U91" s="19">
        <v>6</v>
      </c>
      <c r="V91" s="19">
        <v>8</v>
      </c>
      <c r="W91" s="19">
        <v>2</v>
      </c>
      <c r="X91" s="19">
        <v>5</v>
      </c>
      <c r="Y91" s="19">
        <v>5</v>
      </c>
      <c r="Z91" s="19">
        <v>5</v>
      </c>
      <c r="AA91" s="21">
        <v>1</v>
      </c>
      <c r="AB91" s="21">
        <v>1</v>
      </c>
      <c r="AC91" s="21">
        <v>0</v>
      </c>
      <c r="AD91" s="21">
        <v>0</v>
      </c>
      <c r="AE91" s="21">
        <v>0</v>
      </c>
      <c r="AF91" s="21">
        <v>2</v>
      </c>
      <c r="AG91" s="21">
        <v>5</v>
      </c>
      <c r="AH91" s="21">
        <v>7</v>
      </c>
      <c r="AI91" s="21">
        <v>9</v>
      </c>
      <c r="AJ91" s="21">
        <v>3</v>
      </c>
      <c r="AK91" s="22">
        <v>1</v>
      </c>
      <c r="AL91" s="22">
        <v>5</v>
      </c>
      <c r="AM91" s="22">
        <v>0</v>
      </c>
      <c r="AN91" s="22">
        <v>3</v>
      </c>
      <c r="AO91" s="22">
        <v>1</v>
      </c>
      <c r="AP91" s="22">
        <v>4</v>
      </c>
      <c r="AQ91" s="22">
        <v>14</v>
      </c>
      <c r="AR91" s="22">
        <v>5</v>
      </c>
      <c r="AS91" s="22">
        <v>7</v>
      </c>
      <c r="AT91" s="22">
        <v>11</v>
      </c>
      <c r="AU91" s="22">
        <v>1</v>
      </c>
      <c r="AV91" s="22">
        <v>6</v>
      </c>
      <c r="AW91" s="22">
        <v>3</v>
      </c>
      <c r="AX91" s="22">
        <v>1</v>
      </c>
      <c r="AY91" s="19">
        <v>0</v>
      </c>
      <c r="AZ91" s="19">
        <v>1</v>
      </c>
      <c r="BA91" s="19">
        <v>0</v>
      </c>
      <c r="BB91" s="19">
        <v>0</v>
      </c>
      <c r="BC91" s="19">
        <v>0</v>
      </c>
      <c r="BD91" s="19">
        <v>2</v>
      </c>
      <c r="BE91" s="19">
        <v>2</v>
      </c>
      <c r="BF91" s="19">
        <v>8</v>
      </c>
      <c r="BG91" s="19">
        <v>9</v>
      </c>
      <c r="BH91" s="19">
        <v>8</v>
      </c>
      <c r="BI91" s="19">
        <v>1</v>
      </c>
      <c r="BJ91" s="19">
        <v>0</v>
      </c>
      <c r="BK91" s="19">
        <v>4</v>
      </c>
      <c r="BL91" s="19">
        <v>7</v>
      </c>
      <c r="BM91" s="19">
        <v>4</v>
      </c>
      <c r="BN91" s="19">
        <v>6</v>
      </c>
      <c r="BO91" s="19">
        <v>3</v>
      </c>
      <c r="BP91" s="19">
        <v>10</v>
      </c>
      <c r="BQ91" s="19">
        <v>7</v>
      </c>
      <c r="BR91" s="19">
        <v>7</v>
      </c>
      <c r="BS91" s="19">
        <v>3</v>
      </c>
      <c r="BT91" s="19">
        <v>6</v>
      </c>
      <c r="BU91" s="19">
        <v>5</v>
      </c>
      <c r="BV91" s="19">
        <v>3</v>
      </c>
      <c r="BW91" s="20"/>
    </row>
    <row r="92" spans="1:75" x14ac:dyDescent="0.2">
      <c r="A92" s="16" t="s">
        <v>26</v>
      </c>
      <c r="B92" s="18" t="s">
        <v>70</v>
      </c>
      <c r="C92" s="19">
        <v>91</v>
      </c>
      <c r="D92" s="19">
        <v>54</v>
      </c>
      <c r="E92" s="19">
        <v>50</v>
      </c>
      <c r="F92" s="19">
        <v>29</v>
      </c>
      <c r="G92" s="19">
        <v>59</v>
      </c>
      <c r="H92" s="19">
        <v>179</v>
      </c>
      <c r="I92" s="19">
        <v>571</v>
      </c>
      <c r="J92" s="19">
        <v>970</v>
      </c>
      <c r="K92" s="19">
        <v>869</v>
      </c>
      <c r="L92" s="19">
        <v>579</v>
      </c>
      <c r="M92" s="19">
        <v>565</v>
      </c>
      <c r="N92" s="19">
        <v>512</v>
      </c>
      <c r="O92" s="19">
        <v>508</v>
      </c>
      <c r="P92" s="19">
        <v>533</v>
      </c>
      <c r="Q92" s="19">
        <v>701</v>
      </c>
      <c r="R92" s="19">
        <v>680</v>
      </c>
      <c r="S92" s="19">
        <v>744</v>
      </c>
      <c r="T92" s="19">
        <v>810</v>
      </c>
      <c r="U92" s="19">
        <v>706</v>
      </c>
      <c r="V92" s="19">
        <v>588</v>
      </c>
      <c r="W92" s="19">
        <v>509</v>
      </c>
      <c r="X92" s="19">
        <v>382</v>
      </c>
      <c r="Y92" s="19">
        <v>341</v>
      </c>
      <c r="Z92" s="19">
        <v>224</v>
      </c>
      <c r="AA92" s="22">
        <v>91</v>
      </c>
      <c r="AB92" s="22">
        <v>67</v>
      </c>
      <c r="AC92" s="22">
        <v>41</v>
      </c>
      <c r="AD92" s="22">
        <v>36</v>
      </c>
      <c r="AE92" s="22">
        <v>70</v>
      </c>
      <c r="AF92" s="22">
        <v>188</v>
      </c>
      <c r="AG92" s="22">
        <v>593</v>
      </c>
      <c r="AH92" s="22">
        <v>935</v>
      </c>
      <c r="AI92" s="22">
        <v>921</v>
      </c>
      <c r="AJ92" s="22">
        <v>611</v>
      </c>
      <c r="AK92" s="22">
        <v>533</v>
      </c>
      <c r="AL92" s="22">
        <v>558</v>
      </c>
      <c r="AM92" s="22">
        <v>569</v>
      </c>
      <c r="AN92" s="22">
        <v>551</v>
      </c>
      <c r="AO92" s="22">
        <v>718</v>
      </c>
      <c r="AP92" s="22">
        <v>699</v>
      </c>
      <c r="AQ92" s="22">
        <v>831</v>
      </c>
      <c r="AR92" s="22">
        <v>880</v>
      </c>
      <c r="AS92" s="22">
        <v>785</v>
      </c>
      <c r="AT92" s="22">
        <v>627</v>
      </c>
      <c r="AU92" s="22">
        <v>551</v>
      </c>
      <c r="AV92" s="22">
        <v>390</v>
      </c>
      <c r="AW92" s="22">
        <v>246</v>
      </c>
      <c r="AX92" s="22">
        <v>209</v>
      </c>
      <c r="AY92" s="24">
        <v>123</v>
      </c>
      <c r="AZ92" s="24">
        <v>70</v>
      </c>
      <c r="BA92" s="24">
        <v>55</v>
      </c>
      <c r="BB92" s="24">
        <v>45</v>
      </c>
      <c r="BC92" s="24">
        <v>81</v>
      </c>
      <c r="BD92" s="24">
        <v>184</v>
      </c>
      <c r="BE92" s="24">
        <v>617</v>
      </c>
      <c r="BF92" s="24">
        <v>951</v>
      </c>
      <c r="BG92" s="24">
        <v>842</v>
      </c>
      <c r="BH92" s="24">
        <v>649</v>
      </c>
      <c r="BI92" s="24">
        <v>500</v>
      </c>
      <c r="BJ92" s="24">
        <v>477</v>
      </c>
      <c r="BK92" s="24">
        <v>578</v>
      </c>
      <c r="BL92" s="24">
        <v>582</v>
      </c>
      <c r="BM92" s="24">
        <v>747</v>
      </c>
      <c r="BN92" s="24">
        <v>721</v>
      </c>
      <c r="BO92" s="24">
        <v>843</v>
      </c>
      <c r="BP92" s="24">
        <v>845</v>
      </c>
      <c r="BQ92" s="24">
        <v>764</v>
      </c>
      <c r="BR92" s="24">
        <v>647</v>
      </c>
      <c r="BS92" s="24">
        <v>543</v>
      </c>
      <c r="BT92" s="24">
        <v>419</v>
      </c>
      <c r="BU92" s="24">
        <v>388</v>
      </c>
      <c r="BV92" s="24">
        <v>217</v>
      </c>
      <c r="BW92" s="20"/>
    </row>
    <row r="93" spans="1:75" x14ac:dyDescent="0.2">
      <c r="A93" s="16" t="s">
        <v>32</v>
      </c>
      <c r="B93" s="18" t="s">
        <v>69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1</v>
      </c>
      <c r="I93" s="21">
        <v>0</v>
      </c>
      <c r="J93" s="21">
        <v>3</v>
      </c>
      <c r="K93" s="21">
        <v>6</v>
      </c>
      <c r="L93" s="21">
        <v>9</v>
      </c>
      <c r="M93" s="21">
        <v>6</v>
      </c>
      <c r="N93" s="21">
        <v>11</v>
      </c>
      <c r="O93" s="21">
        <v>13</v>
      </c>
      <c r="P93" s="21">
        <v>16</v>
      </c>
      <c r="Q93" s="21">
        <v>18</v>
      </c>
      <c r="R93" s="21">
        <v>14</v>
      </c>
      <c r="S93" s="21">
        <v>37</v>
      </c>
      <c r="T93" s="21">
        <v>44</v>
      </c>
      <c r="U93" s="21">
        <v>15</v>
      </c>
      <c r="V93" s="21">
        <v>6</v>
      </c>
      <c r="W93" s="21">
        <v>8</v>
      </c>
      <c r="X93" s="21">
        <v>1</v>
      </c>
      <c r="Y93" s="21">
        <v>3</v>
      </c>
      <c r="Z93" s="21">
        <v>4</v>
      </c>
      <c r="AA93" s="19">
        <v>1</v>
      </c>
      <c r="AB93" s="19">
        <v>1</v>
      </c>
      <c r="AC93" s="19">
        <v>0</v>
      </c>
      <c r="AD93" s="19">
        <v>0</v>
      </c>
      <c r="AE93" s="19">
        <v>0</v>
      </c>
      <c r="AF93" s="19">
        <v>1</v>
      </c>
      <c r="AG93" s="19">
        <v>4</v>
      </c>
      <c r="AH93" s="19">
        <v>7</v>
      </c>
      <c r="AI93" s="19">
        <v>10</v>
      </c>
      <c r="AJ93" s="19">
        <v>7</v>
      </c>
      <c r="AK93" s="19">
        <v>8</v>
      </c>
      <c r="AL93" s="19">
        <v>7</v>
      </c>
      <c r="AM93" s="19">
        <v>7</v>
      </c>
      <c r="AN93" s="19">
        <v>3</v>
      </c>
      <c r="AO93" s="19">
        <v>24</v>
      </c>
      <c r="AP93" s="19">
        <v>9</v>
      </c>
      <c r="AQ93" s="19">
        <v>14</v>
      </c>
      <c r="AR93" s="19">
        <v>52</v>
      </c>
      <c r="AS93" s="19">
        <v>30</v>
      </c>
      <c r="AT93" s="19">
        <v>7</v>
      </c>
      <c r="AU93" s="19">
        <v>4</v>
      </c>
      <c r="AV93" s="19">
        <v>10</v>
      </c>
      <c r="AW93" s="19">
        <v>3</v>
      </c>
      <c r="AX93" s="19">
        <v>0</v>
      </c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0"/>
    </row>
    <row r="94" spans="1:75" x14ac:dyDescent="0.2">
      <c r="A94" s="16" t="s">
        <v>32</v>
      </c>
      <c r="B94" s="18" t="s">
        <v>70</v>
      </c>
      <c r="C94" s="22">
        <v>72</v>
      </c>
      <c r="D94" s="22">
        <v>37</v>
      </c>
      <c r="E94" s="22">
        <v>33</v>
      </c>
      <c r="F94" s="22">
        <v>15</v>
      </c>
      <c r="G94" s="22">
        <v>17</v>
      </c>
      <c r="H94" s="22">
        <v>70</v>
      </c>
      <c r="I94" s="22">
        <v>165</v>
      </c>
      <c r="J94" s="22">
        <v>200</v>
      </c>
      <c r="K94" s="22">
        <v>357</v>
      </c>
      <c r="L94" s="22">
        <v>366</v>
      </c>
      <c r="M94" s="22">
        <v>287</v>
      </c>
      <c r="N94" s="22">
        <v>297</v>
      </c>
      <c r="O94" s="22">
        <v>282</v>
      </c>
      <c r="P94" s="22">
        <v>314</v>
      </c>
      <c r="Q94" s="22">
        <v>307</v>
      </c>
      <c r="R94" s="22">
        <v>385</v>
      </c>
      <c r="S94" s="22">
        <v>549</v>
      </c>
      <c r="T94" s="22">
        <v>558</v>
      </c>
      <c r="U94" s="22">
        <v>415</v>
      </c>
      <c r="V94" s="22">
        <v>234</v>
      </c>
      <c r="W94" s="22">
        <v>166</v>
      </c>
      <c r="X94" s="22">
        <v>136</v>
      </c>
      <c r="Y94" s="22">
        <v>134</v>
      </c>
      <c r="Z94" s="22">
        <v>110</v>
      </c>
      <c r="AA94" s="23">
        <v>63</v>
      </c>
      <c r="AB94" s="23">
        <v>35</v>
      </c>
      <c r="AC94" s="23">
        <v>31</v>
      </c>
      <c r="AD94" s="23">
        <v>21</v>
      </c>
      <c r="AE94" s="23">
        <v>34</v>
      </c>
      <c r="AF94" s="23">
        <v>79</v>
      </c>
      <c r="AG94" s="23">
        <v>167</v>
      </c>
      <c r="AH94" s="23">
        <v>209</v>
      </c>
      <c r="AI94" s="23">
        <v>271</v>
      </c>
      <c r="AJ94" s="23">
        <v>308</v>
      </c>
      <c r="AK94" s="23">
        <v>297</v>
      </c>
      <c r="AL94" s="23">
        <v>294</v>
      </c>
      <c r="AM94" s="23">
        <v>261</v>
      </c>
      <c r="AN94" s="23">
        <v>301</v>
      </c>
      <c r="AO94" s="23">
        <v>335</v>
      </c>
      <c r="AP94" s="23">
        <v>391</v>
      </c>
      <c r="AQ94" s="23">
        <v>544</v>
      </c>
      <c r="AR94" s="23">
        <v>557</v>
      </c>
      <c r="AS94" s="23">
        <v>503</v>
      </c>
      <c r="AT94" s="23">
        <v>265</v>
      </c>
      <c r="AU94" s="23">
        <v>187</v>
      </c>
      <c r="AV94" s="23">
        <v>157</v>
      </c>
      <c r="AW94" s="23">
        <v>161</v>
      </c>
      <c r="AX94" s="23">
        <v>123</v>
      </c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0"/>
    </row>
    <row r="95" spans="1:75" x14ac:dyDescent="0.2">
      <c r="A95" s="16" t="s">
        <v>48</v>
      </c>
      <c r="B95" s="18" t="s">
        <v>69</v>
      </c>
      <c r="C95" s="19">
        <v>1</v>
      </c>
      <c r="D95" s="19">
        <v>0</v>
      </c>
      <c r="E95" s="19">
        <v>0</v>
      </c>
      <c r="F95" s="19">
        <v>1</v>
      </c>
      <c r="G95" s="19">
        <v>0</v>
      </c>
      <c r="H95" s="19">
        <v>0</v>
      </c>
      <c r="I95" s="19">
        <v>2</v>
      </c>
      <c r="J95" s="19">
        <v>0</v>
      </c>
      <c r="K95" s="19">
        <v>3</v>
      </c>
      <c r="L95" s="19">
        <v>0</v>
      </c>
      <c r="M95" s="19">
        <v>1</v>
      </c>
      <c r="N95" s="19">
        <v>1</v>
      </c>
      <c r="O95" s="19">
        <v>1</v>
      </c>
      <c r="P95" s="19">
        <v>1</v>
      </c>
      <c r="Q95" s="19">
        <v>5</v>
      </c>
      <c r="R95" s="19">
        <v>5</v>
      </c>
      <c r="S95" s="19">
        <v>2</v>
      </c>
      <c r="T95" s="19">
        <v>1</v>
      </c>
      <c r="U95" s="19">
        <v>3</v>
      </c>
      <c r="V95" s="19">
        <v>4</v>
      </c>
      <c r="W95" s="19">
        <v>9</v>
      </c>
      <c r="X95" s="19">
        <v>1</v>
      </c>
      <c r="Y95" s="19">
        <v>2</v>
      </c>
      <c r="Z95" s="19">
        <v>2</v>
      </c>
      <c r="AA95" s="21">
        <v>2</v>
      </c>
      <c r="AB95" s="21">
        <v>0</v>
      </c>
      <c r="AC95" s="21">
        <v>1</v>
      </c>
      <c r="AD95" s="21">
        <v>0</v>
      </c>
      <c r="AE95" s="21">
        <v>1</v>
      </c>
      <c r="AF95" s="21">
        <v>0</v>
      </c>
      <c r="AG95" s="21">
        <v>3</v>
      </c>
      <c r="AH95" s="21">
        <v>0</v>
      </c>
      <c r="AI95" s="21">
        <v>5</v>
      </c>
      <c r="AJ95" s="21">
        <v>2</v>
      </c>
      <c r="AK95" s="22">
        <v>0</v>
      </c>
      <c r="AL95" s="22">
        <v>0</v>
      </c>
      <c r="AM95" s="22">
        <v>3</v>
      </c>
      <c r="AN95" s="22">
        <v>7</v>
      </c>
      <c r="AO95" s="22">
        <v>5</v>
      </c>
      <c r="AP95" s="22">
        <v>0</v>
      </c>
      <c r="AQ95" s="22">
        <v>3</v>
      </c>
      <c r="AR95" s="22">
        <v>0</v>
      </c>
      <c r="AS95" s="22">
        <v>0</v>
      </c>
      <c r="AT95" s="22">
        <v>1</v>
      </c>
      <c r="AU95" s="22">
        <v>2</v>
      </c>
      <c r="AV95" s="22">
        <v>1</v>
      </c>
      <c r="AW95" s="22">
        <v>0</v>
      </c>
      <c r="AX95" s="22">
        <v>2</v>
      </c>
      <c r="AY95" s="19">
        <v>0</v>
      </c>
      <c r="AZ95" s="19">
        <v>0</v>
      </c>
      <c r="BA95" s="19">
        <v>1</v>
      </c>
      <c r="BB95" s="19">
        <v>0</v>
      </c>
      <c r="BC95" s="19">
        <v>0</v>
      </c>
      <c r="BD95" s="19">
        <v>0</v>
      </c>
      <c r="BE95" s="19">
        <v>4</v>
      </c>
      <c r="BF95" s="19">
        <v>1</v>
      </c>
      <c r="BG95" s="19">
        <v>6</v>
      </c>
      <c r="BH95" s="19">
        <v>4</v>
      </c>
      <c r="BI95" s="19">
        <v>0</v>
      </c>
      <c r="BJ95" s="19">
        <v>0</v>
      </c>
      <c r="BK95" s="19">
        <v>4</v>
      </c>
      <c r="BL95" s="19">
        <v>1</v>
      </c>
      <c r="BM95" s="19">
        <v>1</v>
      </c>
      <c r="BN95" s="19">
        <v>3</v>
      </c>
      <c r="BO95" s="19">
        <v>1</v>
      </c>
      <c r="BP95" s="19">
        <v>2</v>
      </c>
      <c r="BQ95" s="19">
        <v>4</v>
      </c>
      <c r="BR95" s="19">
        <v>2</v>
      </c>
      <c r="BS95" s="19">
        <v>3</v>
      </c>
      <c r="BT95" s="19">
        <v>2</v>
      </c>
      <c r="BU95" s="19">
        <v>2</v>
      </c>
      <c r="BV95" s="19">
        <v>1</v>
      </c>
      <c r="BW95" s="20"/>
    </row>
    <row r="96" spans="1:75" x14ac:dyDescent="0.2">
      <c r="A96" s="16" t="s">
        <v>48</v>
      </c>
      <c r="B96" s="18" t="s">
        <v>70</v>
      </c>
      <c r="C96" s="19">
        <v>164</v>
      </c>
      <c r="D96" s="19">
        <v>105</v>
      </c>
      <c r="E96" s="19">
        <v>70</v>
      </c>
      <c r="F96" s="19">
        <v>43</v>
      </c>
      <c r="G96" s="19">
        <v>66</v>
      </c>
      <c r="H96" s="19">
        <v>206</v>
      </c>
      <c r="I96" s="19">
        <v>654</v>
      </c>
      <c r="J96" s="19">
        <v>1111</v>
      </c>
      <c r="K96" s="19">
        <v>1032</v>
      </c>
      <c r="L96" s="19">
        <v>812</v>
      </c>
      <c r="M96" s="19">
        <v>713</v>
      </c>
      <c r="N96" s="19">
        <v>657</v>
      </c>
      <c r="O96" s="19">
        <v>730</v>
      </c>
      <c r="P96" s="19">
        <v>816</v>
      </c>
      <c r="Q96" s="19">
        <v>912</v>
      </c>
      <c r="R96" s="19">
        <v>843</v>
      </c>
      <c r="S96" s="19">
        <v>871</v>
      </c>
      <c r="T96" s="19">
        <v>877</v>
      </c>
      <c r="U96" s="19">
        <v>867</v>
      </c>
      <c r="V96" s="19">
        <v>794</v>
      </c>
      <c r="W96" s="19">
        <v>723</v>
      </c>
      <c r="X96" s="19">
        <v>619</v>
      </c>
      <c r="Y96" s="19">
        <v>477</v>
      </c>
      <c r="Z96" s="19">
        <v>323</v>
      </c>
      <c r="AA96" s="22">
        <v>185</v>
      </c>
      <c r="AB96" s="22">
        <v>110</v>
      </c>
      <c r="AC96" s="22">
        <v>59</v>
      </c>
      <c r="AD96" s="22">
        <v>70</v>
      </c>
      <c r="AE96" s="22">
        <v>89</v>
      </c>
      <c r="AF96" s="22">
        <v>205</v>
      </c>
      <c r="AG96" s="22">
        <v>701</v>
      </c>
      <c r="AH96" s="22">
        <v>1119</v>
      </c>
      <c r="AI96" s="22">
        <v>965</v>
      </c>
      <c r="AJ96" s="22">
        <v>763</v>
      </c>
      <c r="AK96" s="22">
        <v>646</v>
      </c>
      <c r="AL96" s="22">
        <v>716</v>
      </c>
      <c r="AM96" s="22">
        <v>768</v>
      </c>
      <c r="AN96" s="22">
        <v>876</v>
      </c>
      <c r="AO96" s="22">
        <v>924</v>
      </c>
      <c r="AP96" s="22">
        <v>895</v>
      </c>
      <c r="AQ96" s="22">
        <v>852</v>
      </c>
      <c r="AR96" s="22">
        <v>850</v>
      </c>
      <c r="AS96" s="22">
        <v>871</v>
      </c>
      <c r="AT96" s="22">
        <v>806</v>
      </c>
      <c r="AU96" s="22">
        <v>752</v>
      </c>
      <c r="AV96" s="22">
        <v>561</v>
      </c>
      <c r="AW96" s="22">
        <v>405</v>
      </c>
      <c r="AX96" s="22">
        <v>286</v>
      </c>
      <c r="AY96" s="24">
        <v>204</v>
      </c>
      <c r="AZ96" s="24">
        <v>111</v>
      </c>
      <c r="BA96" s="24">
        <v>77</v>
      </c>
      <c r="BB96" s="24">
        <v>51</v>
      </c>
      <c r="BC96" s="24">
        <v>85</v>
      </c>
      <c r="BD96" s="24">
        <v>193</v>
      </c>
      <c r="BE96" s="24">
        <v>735</v>
      </c>
      <c r="BF96" s="24">
        <v>1127</v>
      </c>
      <c r="BG96" s="24">
        <v>950</v>
      </c>
      <c r="BH96" s="24">
        <v>790</v>
      </c>
      <c r="BI96" s="24">
        <v>721</v>
      </c>
      <c r="BJ96" s="24">
        <v>679</v>
      </c>
      <c r="BK96" s="24">
        <v>729</v>
      </c>
      <c r="BL96" s="24">
        <v>876</v>
      </c>
      <c r="BM96" s="24">
        <v>948</v>
      </c>
      <c r="BN96" s="24">
        <v>892</v>
      </c>
      <c r="BO96" s="24">
        <v>886</v>
      </c>
      <c r="BP96" s="24">
        <v>891</v>
      </c>
      <c r="BQ96" s="24">
        <v>908</v>
      </c>
      <c r="BR96" s="24">
        <v>939</v>
      </c>
      <c r="BS96" s="24">
        <v>665</v>
      </c>
      <c r="BT96" s="24">
        <v>597</v>
      </c>
      <c r="BU96" s="24">
        <v>497</v>
      </c>
      <c r="BV96" s="24">
        <v>352</v>
      </c>
      <c r="BW96" s="20"/>
    </row>
    <row r="97" spans="1:75" x14ac:dyDescent="0.2">
      <c r="A97" s="16" t="s">
        <v>52</v>
      </c>
      <c r="B97" s="18" t="s">
        <v>69</v>
      </c>
      <c r="C97" s="21">
        <v>3</v>
      </c>
      <c r="D97" s="21">
        <v>0</v>
      </c>
      <c r="E97" s="21">
        <v>0</v>
      </c>
      <c r="F97" s="21">
        <v>0</v>
      </c>
      <c r="G97" s="21">
        <v>0</v>
      </c>
      <c r="H97" s="21">
        <v>1</v>
      </c>
      <c r="I97" s="21">
        <v>2</v>
      </c>
      <c r="J97" s="21">
        <v>10</v>
      </c>
      <c r="K97" s="21">
        <v>47</v>
      </c>
      <c r="L97" s="21">
        <v>28</v>
      </c>
      <c r="M97" s="21">
        <v>14</v>
      </c>
      <c r="N97" s="21">
        <v>10</v>
      </c>
      <c r="O97" s="21">
        <v>22</v>
      </c>
      <c r="P97" s="21">
        <v>12</v>
      </c>
      <c r="Q97" s="21">
        <v>18</v>
      </c>
      <c r="R97" s="21">
        <v>25</v>
      </c>
      <c r="S97" s="21">
        <v>29</v>
      </c>
      <c r="T97" s="21">
        <v>90</v>
      </c>
      <c r="U97" s="21">
        <v>50</v>
      </c>
      <c r="V97" s="21">
        <v>20</v>
      </c>
      <c r="W97" s="21">
        <v>15</v>
      </c>
      <c r="X97" s="21">
        <v>12</v>
      </c>
      <c r="Y97" s="21">
        <v>3</v>
      </c>
      <c r="Z97" s="21">
        <v>0</v>
      </c>
      <c r="AA97" s="19">
        <v>1</v>
      </c>
      <c r="AB97" s="19">
        <v>0</v>
      </c>
      <c r="AC97" s="19">
        <v>1</v>
      </c>
      <c r="AD97" s="19">
        <v>0</v>
      </c>
      <c r="AE97" s="19">
        <v>0</v>
      </c>
      <c r="AF97" s="19">
        <v>1</v>
      </c>
      <c r="AG97" s="19">
        <v>17</v>
      </c>
      <c r="AH97" s="19">
        <v>18</v>
      </c>
      <c r="AI97" s="19">
        <v>77</v>
      </c>
      <c r="AJ97" s="19">
        <v>46</v>
      </c>
      <c r="AK97" s="19">
        <v>4</v>
      </c>
      <c r="AL97" s="19">
        <v>7</v>
      </c>
      <c r="AM97" s="19">
        <v>16</v>
      </c>
      <c r="AN97" s="19">
        <v>9</v>
      </c>
      <c r="AO97" s="19">
        <v>24</v>
      </c>
      <c r="AP97" s="19">
        <v>29</v>
      </c>
      <c r="AQ97" s="19">
        <v>46</v>
      </c>
      <c r="AR97" s="19">
        <v>94</v>
      </c>
      <c r="AS97" s="19">
        <v>63</v>
      </c>
      <c r="AT97" s="19">
        <v>14</v>
      </c>
      <c r="AU97" s="19">
        <v>11</v>
      </c>
      <c r="AV97" s="19">
        <v>8</v>
      </c>
      <c r="AW97" s="19">
        <v>7</v>
      </c>
      <c r="AX97" s="19">
        <v>9</v>
      </c>
      <c r="AY97" s="21">
        <v>0</v>
      </c>
      <c r="AZ97" s="21">
        <v>2</v>
      </c>
      <c r="BA97" s="21">
        <v>0</v>
      </c>
      <c r="BB97" s="21">
        <v>0</v>
      </c>
      <c r="BC97" s="21">
        <v>0</v>
      </c>
      <c r="BD97" s="21">
        <v>1</v>
      </c>
      <c r="BE97" s="21">
        <v>20</v>
      </c>
      <c r="BF97" s="21">
        <v>5</v>
      </c>
      <c r="BG97" s="21">
        <v>101</v>
      </c>
      <c r="BH97" s="21">
        <v>42</v>
      </c>
      <c r="BI97" s="21">
        <v>17</v>
      </c>
      <c r="BJ97" s="21">
        <v>12</v>
      </c>
      <c r="BK97" s="21">
        <v>15</v>
      </c>
      <c r="BL97" s="21">
        <v>15</v>
      </c>
      <c r="BM97" s="21">
        <v>23</v>
      </c>
      <c r="BN97" s="21">
        <v>36</v>
      </c>
      <c r="BO97" s="21">
        <v>72</v>
      </c>
      <c r="BP97" s="21">
        <v>128</v>
      </c>
      <c r="BQ97" s="21">
        <v>65</v>
      </c>
      <c r="BR97" s="21">
        <v>32</v>
      </c>
      <c r="BS97" s="21">
        <v>14</v>
      </c>
      <c r="BT97" s="21">
        <v>19</v>
      </c>
      <c r="BU97" s="21">
        <v>14</v>
      </c>
      <c r="BV97" s="21">
        <v>9</v>
      </c>
      <c r="BW97" s="20"/>
    </row>
    <row r="98" spans="1:75" x14ac:dyDescent="0.2">
      <c r="A98" s="16" t="s">
        <v>52</v>
      </c>
      <c r="B98" s="18" t="s">
        <v>70</v>
      </c>
      <c r="C98" s="22">
        <v>253</v>
      </c>
      <c r="D98" s="22">
        <v>162</v>
      </c>
      <c r="E98" s="22">
        <v>97</v>
      </c>
      <c r="F98" s="22">
        <v>105</v>
      </c>
      <c r="G98" s="22">
        <v>221</v>
      </c>
      <c r="H98" s="22">
        <v>651</v>
      </c>
      <c r="I98" s="22">
        <v>951</v>
      </c>
      <c r="J98" s="22">
        <v>1449</v>
      </c>
      <c r="K98" s="22">
        <v>1775</v>
      </c>
      <c r="L98" s="22">
        <v>1626</v>
      </c>
      <c r="M98" s="22">
        <v>1213</v>
      </c>
      <c r="N98" s="22">
        <v>1129</v>
      </c>
      <c r="O98" s="22">
        <v>1045</v>
      </c>
      <c r="P98" s="22">
        <v>1039</v>
      </c>
      <c r="Q98" s="22">
        <v>1232</v>
      </c>
      <c r="R98" s="22">
        <v>1361</v>
      </c>
      <c r="S98" s="22">
        <v>1486</v>
      </c>
      <c r="T98" s="22">
        <v>1693</v>
      </c>
      <c r="U98" s="22">
        <v>1481</v>
      </c>
      <c r="V98" s="22">
        <v>1087</v>
      </c>
      <c r="W98" s="22">
        <v>935</v>
      </c>
      <c r="X98" s="22">
        <v>777</v>
      </c>
      <c r="Y98" s="22">
        <v>645</v>
      </c>
      <c r="Z98" s="22">
        <v>459</v>
      </c>
      <c r="AA98" s="23">
        <v>272</v>
      </c>
      <c r="AB98" s="23">
        <v>205</v>
      </c>
      <c r="AC98" s="23">
        <v>146</v>
      </c>
      <c r="AD98" s="23">
        <v>163</v>
      </c>
      <c r="AE98" s="23">
        <v>248</v>
      </c>
      <c r="AF98" s="23">
        <v>660</v>
      </c>
      <c r="AG98" s="23">
        <v>944</v>
      </c>
      <c r="AH98" s="23">
        <v>1398</v>
      </c>
      <c r="AI98" s="23">
        <v>1697</v>
      </c>
      <c r="AJ98" s="23">
        <v>1561</v>
      </c>
      <c r="AK98" s="23">
        <v>1224</v>
      </c>
      <c r="AL98" s="23">
        <v>1178</v>
      </c>
      <c r="AM98" s="23">
        <v>1125</v>
      </c>
      <c r="AN98" s="23">
        <v>1143</v>
      </c>
      <c r="AO98" s="23">
        <v>1340</v>
      </c>
      <c r="AP98" s="23">
        <v>1400</v>
      </c>
      <c r="AQ98" s="23">
        <v>1518</v>
      </c>
      <c r="AR98" s="23">
        <v>1530</v>
      </c>
      <c r="AS98" s="23">
        <v>1522</v>
      </c>
      <c r="AT98" s="23">
        <v>1102</v>
      </c>
      <c r="AU98" s="23">
        <v>857</v>
      </c>
      <c r="AV98" s="23">
        <v>685</v>
      </c>
      <c r="AW98" s="23">
        <v>698</v>
      </c>
      <c r="AX98" s="23">
        <v>449</v>
      </c>
      <c r="AY98" s="22">
        <v>199</v>
      </c>
      <c r="AZ98" s="22">
        <v>171</v>
      </c>
      <c r="BA98" s="22">
        <v>102</v>
      </c>
      <c r="BB98" s="22">
        <v>101</v>
      </c>
      <c r="BC98" s="22">
        <v>202</v>
      </c>
      <c r="BD98" s="22">
        <v>696</v>
      </c>
      <c r="BE98" s="22">
        <v>1002</v>
      </c>
      <c r="BF98" s="22">
        <v>1369</v>
      </c>
      <c r="BG98" s="22">
        <v>1727</v>
      </c>
      <c r="BH98" s="22">
        <v>1549</v>
      </c>
      <c r="BI98" s="22">
        <v>1206</v>
      </c>
      <c r="BJ98" s="22">
        <v>1169</v>
      </c>
      <c r="BK98" s="22">
        <v>1085</v>
      </c>
      <c r="BL98" s="22">
        <v>1156</v>
      </c>
      <c r="BM98" s="22">
        <v>1269</v>
      </c>
      <c r="BN98" s="22">
        <v>1387</v>
      </c>
      <c r="BO98" s="22">
        <v>1613</v>
      </c>
      <c r="BP98" s="22">
        <v>1265</v>
      </c>
      <c r="BQ98" s="22">
        <v>1344</v>
      </c>
      <c r="BR98" s="22">
        <v>1357</v>
      </c>
      <c r="BS98" s="22">
        <v>1180</v>
      </c>
      <c r="BT98" s="22">
        <v>919</v>
      </c>
      <c r="BU98" s="22">
        <v>895</v>
      </c>
      <c r="BV98" s="22">
        <v>921</v>
      </c>
      <c r="BW98" s="20"/>
    </row>
    <row r="99" spans="1:75" x14ac:dyDescent="0.2">
      <c r="A99" s="16" t="s">
        <v>50</v>
      </c>
      <c r="B99" s="18" t="s">
        <v>69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1</v>
      </c>
      <c r="J99" s="19">
        <v>0</v>
      </c>
      <c r="K99" s="19">
        <v>1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1</v>
      </c>
      <c r="Z99" s="19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2">
        <v>1</v>
      </c>
      <c r="AL99" s="22">
        <v>0</v>
      </c>
      <c r="AM99" s="22">
        <v>2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22">
        <v>1</v>
      </c>
      <c r="AW99" s="22">
        <v>0</v>
      </c>
      <c r="AX99" s="22">
        <v>0</v>
      </c>
      <c r="AY99" s="19">
        <v>0</v>
      </c>
      <c r="AZ99" s="19">
        <v>0</v>
      </c>
      <c r="BA99" s="19">
        <v>0</v>
      </c>
      <c r="BB99" s="19">
        <v>1</v>
      </c>
      <c r="BC99" s="19">
        <v>0</v>
      </c>
      <c r="BD99" s="19">
        <v>0</v>
      </c>
      <c r="BE99" s="19">
        <v>1</v>
      </c>
      <c r="BF99" s="19">
        <v>1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1</v>
      </c>
      <c r="BO99" s="19">
        <v>1</v>
      </c>
      <c r="BP99" s="19">
        <v>0</v>
      </c>
      <c r="BQ99" s="19">
        <v>0</v>
      </c>
      <c r="BR99" s="19">
        <v>0</v>
      </c>
      <c r="BS99" s="19">
        <v>0</v>
      </c>
      <c r="BT99" s="19">
        <v>0</v>
      </c>
      <c r="BU99" s="19">
        <v>0</v>
      </c>
      <c r="BV99" s="19">
        <v>0</v>
      </c>
      <c r="BW99" s="20"/>
    </row>
    <row r="100" spans="1:75" x14ac:dyDescent="0.2">
      <c r="A100" s="16" t="s">
        <v>50</v>
      </c>
      <c r="B100" s="18" t="s">
        <v>70</v>
      </c>
      <c r="C100" s="19">
        <v>219</v>
      </c>
      <c r="D100" s="19">
        <v>145</v>
      </c>
      <c r="E100" s="19">
        <v>77</v>
      </c>
      <c r="F100" s="19">
        <v>81</v>
      </c>
      <c r="G100" s="19">
        <v>98</v>
      </c>
      <c r="H100" s="19">
        <v>367</v>
      </c>
      <c r="I100" s="19">
        <v>1000</v>
      </c>
      <c r="J100" s="19">
        <v>1533</v>
      </c>
      <c r="K100" s="19">
        <v>1501</v>
      </c>
      <c r="L100" s="19">
        <v>1450</v>
      </c>
      <c r="M100" s="19">
        <v>1135</v>
      </c>
      <c r="N100" s="19">
        <v>975</v>
      </c>
      <c r="O100" s="19">
        <v>983</v>
      </c>
      <c r="P100" s="19">
        <v>1126</v>
      </c>
      <c r="Q100" s="19">
        <v>1431</v>
      </c>
      <c r="R100" s="19">
        <v>1551</v>
      </c>
      <c r="S100" s="19">
        <v>1589</v>
      </c>
      <c r="T100" s="19">
        <v>1544</v>
      </c>
      <c r="U100" s="19">
        <v>1304</v>
      </c>
      <c r="V100" s="19">
        <v>1139</v>
      </c>
      <c r="W100" s="19">
        <v>1036</v>
      </c>
      <c r="X100" s="19">
        <v>823</v>
      </c>
      <c r="Y100" s="19">
        <v>649</v>
      </c>
      <c r="Z100" s="19">
        <v>575</v>
      </c>
      <c r="AA100" s="22">
        <v>263</v>
      </c>
      <c r="AB100" s="22">
        <v>150</v>
      </c>
      <c r="AC100" s="22">
        <v>95</v>
      </c>
      <c r="AD100" s="22">
        <v>82</v>
      </c>
      <c r="AE100" s="22">
        <v>117</v>
      </c>
      <c r="AF100" s="22">
        <v>360</v>
      </c>
      <c r="AG100" s="22">
        <v>1117</v>
      </c>
      <c r="AH100" s="22">
        <v>1609</v>
      </c>
      <c r="AI100" s="22">
        <v>1500</v>
      </c>
      <c r="AJ100" s="22">
        <v>1300</v>
      </c>
      <c r="AK100" s="22">
        <v>1015</v>
      </c>
      <c r="AL100" s="22">
        <v>1003</v>
      </c>
      <c r="AM100" s="22">
        <v>1110</v>
      </c>
      <c r="AN100" s="22">
        <v>1182</v>
      </c>
      <c r="AO100" s="22">
        <v>1433</v>
      </c>
      <c r="AP100" s="22">
        <v>1638</v>
      </c>
      <c r="AQ100" s="22">
        <v>1608</v>
      </c>
      <c r="AR100" s="22">
        <v>1659</v>
      </c>
      <c r="AS100" s="22">
        <v>1324</v>
      </c>
      <c r="AT100" s="22">
        <v>1148</v>
      </c>
      <c r="AU100" s="22">
        <v>908</v>
      </c>
      <c r="AV100" s="22">
        <v>809</v>
      </c>
      <c r="AW100" s="22">
        <v>659</v>
      </c>
      <c r="AX100" s="22">
        <v>546</v>
      </c>
      <c r="AY100" s="24">
        <v>264</v>
      </c>
      <c r="AZ100" s="24">
        <v>146</v>
      </c>
      <c r="BA100" s="24">
        <v>101</v>
      </c>
      <c r="BB100" s="24">
        <v>82</v>
      </c>
      <c r="BC100" s="24">
        <v>100</v>
      </c>
      <c r="BD100" s="24">
        <v>360</v>
      </c>
      <c r="BE100" s="24">
        <v>1097</v>
      </c>
      <c r="BF100" s="24">
        <v>1622</v>
      </c>
      <c r="BG100" s="24">
        <v>1493</v>
      </c>
      <c r="BH100" s="24">
        <v>1313</v>
      </c>
      <c r="BI100" s="24">
        <v>1045</v>
      </c>
      <c r="BJ100" s="24">
        <v>995</v>
      </c>
      <c r="BK100" s="24">
        <v>1121</v>
      </c>
      <c r="BL100" s="24">
        <v>1165</v>
      </c>
      <c r="BM100" s="24">
        <v>1360</v>
      </c>
      <c r="BN100" s="24">
        <v>1602</v>
      </c>
      <c r="BO100" s="24">
        <v>1546</v>
      </c>
      <c r="BP100" s="24">
        <v>1636</v>
      </c>
      <c r="BQ100" s="24">
        <v>1346</v>
      </c>
      <c r="BR100" s="24">
        <v>1187</v>
      </c>
      <c r="BS100" s="24">
        <v>1081</v>
      </c>
      <c r="BT100" s="24">
        <v>882</v>
      </c>
      <c r="BU100" s="24">
        <v>722</v>
      </c>
      <c r="BV100" s="24">
        <v>634</v>
      </c>
      <c r="BW100" s="20"/>
    </row>
    <row r="101" spans="1:75" x14ac:dyDescent="0.2">
      <c r="A101" s="16" t="s">
        <v>46</v>
      </c>
      <c r="B101" s="18" t="s">
        <v>69</v>
      </c>
      <c r="C101" s="21">
        <v>5</v>
      </c>
      <c r="D101" s="21">
        <v>1</v>
      </c>
      <c r="E101" s="21">
        <v>2</v>
      </c>
      <c r="F101" s="21">
        <v>1</v>
      </c>
      <c r="G101" s="21">
        <v>1</v>
      </c>
      <c r="H101" s="21">
        <v>2</v>
      </c>
      <c r="I101" s="21">
        <v>3</v>
      </c>
      <c r="J101" s="21">
        <v>14</v>
      </c>
      <c r="K101" s="21">
        <v>11</v>
      </c>
      <c r="L101" s="21">
        <v>17</v>
      </c>
      <c r="M101" s="21">
        <v>11</v>
      </c>
      <c r="N101" s="21">
        <v>9</v>
      </c>
      <c r="O101" s="21">
        <v>8</v>
      </c>
      <c r="P101" s="21">
        <v>7</v>
      </c>
      <c r="Q101" s="21">
        <v>16</v>
      </c>
      <c r="R101" s="21">
        <v>14</v>
      </c>
      <c r="S101" s="21">
        <v>9</v>
      </c>
      <c r="T101" s="21">
        <v>26</v>
      </c>
      <c r="U101" s="21">
        <v>18</v>
      </c>
      <c r="V101" s="21">
        <v>13</v>
      </c>
      <c r="W101" s="21">
        <v>14</v>
      </c>
      <c r="X101" s="21">
        <v>7</v>
      </c>
      <c r="Y101" s="21">
        <v>8</v>
      </c>
      <c r="Z101" s="21">
        <v>7</v>
      </c>
      <c r="AA101" s="19">
        <v>4</v>
      </c>
      <c r="AB101" s="19">
        <v>1</v>
      </c>
      <c r="AC101" s="19">
        <v>0</v>
      </c>
      <c r="AD101" s="19">
        <v>1</v>
      </c>
      <c r="AE101" s="19">
        <v>2</v>
      </c>
      <c r="AF101" s="19">
        <v>3</v>
      </c>
      <c r="AG101" s="19">
        <v>12</v>
      </c>
      <c r="AH101" s="19">
        <v>23</v>
      </c>
      <c r="AI101" s="19">
        <v>21</v>
      </c>
      <c r="AJ101" s="19">
        <v>24</v>
      </c>
      <c r="AK101" s="19">
        <v>7</v>
      </c>
      <c r="AL101" s="19">
        <v>9</v>
      </c>
      <c r="AM101" s="19">
        <v>4</v>
      </c>
      <c r="AN101" s="19">
        <v>12</v>
      </c>
      <c r="AO101" s="19">
        <v>19</v>
      </c>
      <c r="AP101" s="19">
        <v>13</v>
      </c>
      <c r="AQ101" s="19">
        <v>17</v>
      </c>
      <c r="AR101" s="19">
        <v>25</v>
      </c>
      <c r="AS101" s="19">
        <v>33</v>
      </c>
      <c r="AT101" s="19">
        <v>20</v>
      </c>
      <c r="AU101" s="19">
        <v>17</v>
      </c>
      <c r="AV101" s="19">
        <v>7</v>
      </c>
      <c r="AW101" s="19">
        <v>7</v>
      </c>
      <c r="AX101" s="19">
        <v>5</v>
      </c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0"/>
    </row>
    <row r="102" spans="1:75" x14ac:dyDescent="0.2">
      <c r="A102" s="16" t="s">
        <v>46</v>
      </c>
      <c r="B102" s="18" t="s">
        <v>70</v>
      </c>
      <c r="C102" s="22">
        <v>109</v>
      </c>
      <c r="D102" s="22">
        <v>63</v>
      </c>
      <c r="E102" s="22">
        <v>45</v>
      </c>
      <c r="F102" s="22">
        <v>40</v>
      </c>
      <c r="G102" s="22">
        <v>68</v>
      </c>
      <c r="H102" s="22">
        <v>242</v>
      </c>
      <c r="I102" s="22">
        <v>653</v>
      </c>
      <c r="J102" s="22">
        <v>878</v>
      </c>
      <c r="K102" s="22">
        <v>787</v>
      </c>
      <c r="L102" s="22">
        <v>671</v>
      </c>
      <c r="M102" s="22">
        <v>576</v>
      </c>
      <c r="N102" s="22">
        <v>514</v>
      </c>
      <c r="O102" s="22">
        <v>595</v>
      </c>
      <c r="P102" s="22">
        <v>586</v>
      </c>
      <c r="Q102" s="22">
        <v>662</v>
      </c>
      <c r="R102" s="22">
        <v>672</v>
      </c>
      <c r="S102" s="22">
        <v>732</v>
      </c>
      <c r="T102" s="22">
        <v>700</v>
      </c>
      <c r="U102" s="22">
        <v>620</v>
      </c>
      <c r="V102" s="22">
        <v>507</v>
      </c>
      <c r="W102" s="22">
        <v>404</v>
      </c>
      <c r="X102" s="22">
        <v>329</v>
      </c>
      <c r="Y102" s="22">
        <v>329</v>
      </c>
      <c r="Z102" s="22">
        <v>206</v>
      </c>
      <c r="AA102" s="23">
        <v>116</v>
      </c>
      <c r="AB102" s="23">
        <v>60</v>
      </c>
      <c r="AC102" s="23">
        <v>58</v>
      </c>
      <c r="AD102" s="23">
        <v>57</v>
      </c>
      <c r="AE102" s="23">
        <v>74</v>
      </c>
      <c r="AF102" s="23">
        <v>246</v>
      </c>
      <c r="AG102" s="23">
        <v>665</v>
      </c>
      <c r="AH102" s="23">
        <v>896</v>
      </c>
      <c r="AI102" s="23">
        <v>802</v>
      </c>
      <c r="AJ102" s="23">
        <v>696</v>
      </c>
      <c r="AK102" s="23">
        <v>575</v>
      </c>
      <c r="AL102" s="23">
        <v>544</v>
      </c>
      <c r="AM102" s="23">
        <v>542</v>
      </c>
      <c r="AN102" s="23">
        <v>557</v>
      </c>
      <c r="AO102" s="23">
        <v>684</v>
      </c>
      <c r="AP102" s="23">
        <v>761</v>
      </c>
      <c r="AQ102" s="23">
        <v>761</v>
      </c>
      <c r="AR102" s="23">
        <v>759</v>
      </c>
      <c r="AS102" s="23">
        <v>606</v>
      </c>
      <c r="AT102" s="23">
        <v>493</v>
      </c>
      <c r="AU102" s="23">
        <v>408</v>
      </c>
      <c r="AV102" s="23">
        <v>356</v>
      </c>
      <c r="AW102" s="23">
        <v>331</v>
      </c>
      <c r="AX102" s="23">
        <v>268</v>
      </c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0"/>
    </row>
    <row r="103" spans="1:75" x14ac:dyDescent="0.2">
      <c r="A103" s="16" t="s">
        <v>38</v>
      </c>
      <c r="B103" s="18" t="s">
        <v>69</v>
      </c>
      <c r="C103" s="19">
        <v>7</v>
      </c>
      <c r="D103" s="19">
        <v>4</v>
      </c>
      <c r="E103" s="19">
        <v>3</v>
      </c>
      <c r="F103" s="19">
        <v>1</v>
      </c>
      <c r="G103" s="19">
        <v>7</v>
      </c>
      <c r="H103" s="19">
        <v>15</v>
      </c>
      <c r="I103" s="19">
        <v>17</v>
      </c>
      <c r="J103" s="19">
        <v>68</v>
      </c>
      <c r="K103" s="19">
        <v>120</v>
      </c>
      <c r="L103" s="19">
        <v>122</v>
      </c>
      <c r="M103" s="19">
        <v>56</v>
      </c>
      <c r="N103" s="19">
        <v>43</v>
      </c>
      <c r="O103" s="19">
        <v>40</v>
      </c>
      <c r="P103" s="19">
        <v>35</v>
      </c>
      <c r="Q103" s="19">
        <v>43</v>
      </c>
      <c r="R103" s="19">
        <v>67</v>
      </c>
      <c r="S103" s="19">
        <v>93</v>
      </c>
      <c r="T103" s="19">
        <v>166</v>
      </c>
      <c r="U103" s="19">
        <v>138</v>
      </c>
      <c r="V103" s="19">
        <v>109</v>
      </c>
      <c r="W103" s="19">
        <v>44</v>
      </c>
      <c r="X103" s="19">
        <v>62</v>
      </c>
      <c r="Y103" s="19">
        <v>37</v>
      </c>
      <c r="Z103" s="19">
        <v>21</v>
      </c>
      <c r="AA103" s="21">
        <v>15</v>
      </c>
      <c r="AB103" s="21">
        <v>4</v>
      </c>
      <c r="AC103" s="21">
        <v>1</v>
      </c>
      <c r="AD103" s="21">
        <v>0</v>
      </c>
      <c r="AE103" s="21">
        <v>6</v>
      </c>
      <c r="AF103" s="21">
        <v>10</v>
      </c>
      <c r="AG103" s="21">
        <v>67</v>
      </c>
      <c r="AH103" s="21">
        <v>177</v>
      </c>
      <c r="AI103" s="21">
        <v>259</v>
      </c>
      <c r="AJ103" s="21">
        <v>154</v>
      </c>
      <c r="AK103" s="22">
        <v>62</v>
      </c>
      <c r="AL103" s="22">
        <v>38</v>
      </c>
      <c r="AM103" s="22">
        <v>41</v>
      </c>
      <c r="AN103" s="22">
        <v>35</v>
      </c>
      <c r="AO103" s="22">
        <v>46</v>
      </c>
      <c r="AP103" s="22">
        <v>72</v>
      </c>
      <c r="AQ103" s="22">
        <v>117</v>
      </c>
      <c r="AR103" s="22">
        <v>250</v>
      </c>
      <c r="AS103" s="22">
        <v>162</v>
      </c>
      <c r="AT103" s="22">
        <v>109</v>
      </c>
      <c r="AU103" s="22">
        <v>64</v>
      </c>
      <c r="AV103" s="22">
        <v>52</v>
      </c>
      <c r="AW103" s="22">
        <v>30</v>
      </c>
      <c r="AX103" s="22">
        <v>19</v>
      </c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20"/>
    </row>
    <row r="104" spans="1:75" x14ac:dyDescent="0.2">
      <c r="A104" s="16" t="s">
        <v>38</v>
      </c>
      <c r="B104" s="18" t="s">
        <v>70</v>
      </c>
      <c r="C104" s="19">
        <v>1</v>
      </c>
      <c r="D104" s="19">
        <v>6</v>
      </c>
      <c r="E104" s="19">
        <v>0</v>
      </c>
      <c r="F104" s="19">
        <v>0</v>
      </c>
      <c r="G104" s="19">
        <v>1</v>
      </c>
      <c r="H104" s="19">
        <v>4</v>
      </c>
      <c r="I104" s="19">
        <v>4</v>
      </c>
      <c r="J104" s="19">
        <v>6</v>
      </c>
      <c r="K104" s="19">
        <v>12</v>
      </c>
      <c r="L104" s="19">
        <v>21</v>
      </c>
      <c r="M104" s="19">
        <v>11</v>
      </c>
      <c r="N104" s="19">
        <v>17</v>
      </c>
      <c r="O104" s="19">
        <v>7</v>
      </c>
      <c r="P104" s="19">
        <v>17</v>
      </c>
      <c r="Q104" s="19">
        <v>23</v>
      </c>
      <c r="R104" s="19">
        <v>11</v>
      </c>
      <c r="S104" s="19">
        <v>12</v>
      </c>
      <c r="T104" s="19">
        <v>30</v>
      </c>
      <c r="U104" s="19">
        <v>55</v>
      </c>
      <c r="V104" s="19">
        <v>41</v>
      </c>
      <c r="W104" s="19">
        <v>13</v>
      </c>
      <c r="X104" s="19">
        <v>5</v>
      </c>
      <c r="Y104" s="19">
        <v>2</v>
      </c>
      <c r="Z104" s="19">
        <v>7</v>
      </c>
      <c r="AA104" s="22">
        <v>0</v>
      </c>
      <c r="AB104" s="22">
        <v>2</v>
      </c>
      <c r="AC104" s="22">
        <v>0</v>
      </c>
      <c r="AD104" s="22">
        <v>0</v>
      </c>
      <c r="AE104" s="22">
        <v>1</v>
      </c>
      <c r="AF104" s="22">
        <v>2</v>
      </c>
      <c r="AG104" s="22">
        <v>5</v>
      </c>
      <c r="AH104" s="22">
        <v>8</v>
      </c>
      <c r="AI104" s="22">
        <v>15</v>
      </c>
      <c r="AJ104" s="22">
        <v>12</v>
      </c>
      <c r="AK104" s="22">
        <v>11</v>
      </c>
      <c r="AL104" s="22">
        <v>14</v>
      </c>
      <c r="AM104" s="22">
        <v>15</v>
      </c>
      <c r="AN104" s="22">
        <v>9</v>
      </c>
      <c r="AO104" s="22">
        <v>19</v>
      </c>
      <c r="AP104" s="22">
        <v>19</v>
      </c>
      <c r="AQ104" s="22">
        <v>21</v>
      </c>
      <c r="AR104" s="22">
        <v>18</v>
      </c>
      <c r="AS104" s="22">
        <v>25</v>
      </c>
      <c r="AT104" s="22">
        <v>20</v>
      </c>
      <c r="AU104" s="22">
        <v>17</v>
      </c>
      <c r="AV104" s="22">
        <v>8</v>
      </c>
      <c r="AW104" s="22">
        <v>4</v>
      </c>
      <c r="AX104" s="22">
        <v>2</v>
      </c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0"/>
    </row>
    <row r="105" spans="1:75" x14ac:dyDescent="0.2">
      <c r="A105" s="16" t="s">
        <v>35</v>
      </c>
      <c r="B105" s="18" t="s">
        <v>69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2</v>
      </c>
      <c r="I105" s="21">
        <v>5</v>
      </c>
      <c r="J105" s="21">
        <v>16</v>
      </c>
      <c r="K105" s="21">
        <v>51</v>
      </c>
      <c r="L105" s="21">
        <v>41</v>
      </c>
      <c r="M105" s="21">
        <v>25</v>
      </c>
      <c r="N105" s="21">
        <v>7</v>
      </c>
      <c r="O105" s="21">
        <v>32</v>
      </c>
      <c r="P105" s="21">
        <v>23</v>
      </c>
      <c r="Q105" s="21">
        <v>24</v>
      </c>
      <c r="R105" s="21">
        <v>18</v>
      </c>
      <c r="S105" s="21">
        <v>47</v>
      </c>
      <c r="T105" s="21">
        <v>90</v>
      </c>
      <c r="U105" s="21">
        <v>67</v>
      </c>
      <c r="V105" s="21">
        <v>30</v>
      </c>
      <c r="W105" s="21">
        <v>22</v>
      </c>
      <c r="X105" s="21">
        <v>9</v>
      </c>
      <c r="Y105" s="21">
        <v>6</v>
      </c>
      <c r="Z105" s="21">
        <v>3</v>
      </c>
      <c r="AA105" s="19">
        <v>0</v>
      </c>
      <c r="AB105" s="19">
        <v>1</v>
      </c>
      <c r="AC105" s="19">
        <v>1</v>
      </c>
      <c r="AD105" s="19">
        <v>0</v>
      </c>
      <c r="AE105" s="19">
        <v>2</v>
      </c>
      <c r="AF105" s="19">
        <v>2</v>
      </c>
      <c r="AG105" s="19">
        <v>14</v>
      </c>
      <c r="AH105" s="19">
        <v>52</v>
      </c>
      <c r="AI105" s="19">
        <v>78</v>
      </c>
      <c r="AJ105" s="19">
        <v>57</v>
      </c>
      <c r="AK105" s="19">
        <v>31</v>
      </c>
      <c r="AL105" s="19">
        <v>28</v>
      </c>
      <c r="AM105" s="19">
        <v>34</v>
      </c>
      <c r="AN105" s="19">
        <v>35</v>
      </c>
      <c r="AO105" s="19">
        <v>17</v>
      </c>
      <c r="AP105" s="19">
        <v>20</v>
      </c>
      <c r="AQ105" s="19">
        <v>27</v>
      </c>
      <c r="AR105" s="19">
        <v>99</v>
      </c>
      <c r="AS105" s="19">
        <v>68</v>
      </c>
      <c r="AT105" s="19">
        <v>24</v>
      </c>
      <c r="AU105" s="19">
        <v>13</v>
      </c>
      <c r="AV105" s="19">
        <v>5</v>
      </c>
      <c r="AW105" s="19">
        <v>8</v>
      </c>
      <c r="AX105" s="19">
        <v>3</v>
      </c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0"/>
    </row>
    <row r="106" spans="1:75" x14ac:dyDescent="0.2">
      <c r="A106" s="16" t="s">
        <v>35</v>
      </c>
      <c r="B106" s="18" t="s">
        <v>70</v>
      </c>
      <c r="C106" s="22">
        <v>211</v>
      </c>
      <c r="D106" s="22">
        <v>170</v>
      </c>
      <c r="E106" s="22">
        <v>97</v>
      </c>
      <c r="F106" s="22">
        <v>100</v>
      </c>
      <c r="G106" s="22">
        <v>189</v>
      </c>
      <c r="H106" s="22">
        <v>530</v>
      </c>
      <c r="I106" s="22">
        <v>960</v>
      </c>
      <c r="J106" s="22">
        <v>1421</v>
      </c>
      <c r="K106" s="22">
        <v>1616</v>
      </c>
      <c r="L106" s="22">
        <v>1567</v>
      </c>
      <c r="M106" s="22">
        <v>1414</v>
      </c>
      <c r="N106" s="22">
        <v>1152</v>
      </c>
      <c r="O106" s="22">
        <v>1144</v>
      </c>
      <c r="P106" s="22">
        <v>1121</v>
      </c>
      <c r="Q106" s="22">
        <v>1076</v>
      </c>
      <c r="R106" s="22">
        <v>1283</v>
      </c>
      <c r="S106" s="22">
        <v>1305</v>
      </c>
      <c r="T106" s="22">
        <v>1453</v>
      </c>
      <c r="U106" s="22">
        <v>1406</v>
      </c>
      <c r="V106" s="22">
        <v>1100</v>
      </c>
      <c r="W106" s="22">
        <v>811</v>
      </c>
      <c r="X106" s="22">
        <v>649</v>
      </c>
      <c r="Y106" s="22">
        <v>519</v>
      </c>
      <c r="Z106" s="22">
        <v>324</v>
      </c>
      <c r="AA106" s="23">
        <v>264</v>
      </c>
      <c r="AB106" s="23">
        <v>147</v>
      </c>
      <c r="AC106" s="23">
        <v>93</v>
      </c>
      <c r="AD106" s="23">
        <v>105</v>
      </c>
      <c r="AE106" s="23">
        <v>219</v>
      </c>
      <c r="AF106" s="23">
        <v>585</v>
      </c>
      <c r="AG106" s="23">
        <v>963</v>
      </c>
      <c r="AH106" s="23">
        <v>1380</v>
      </c>
      <c r="AI106" s="23">
        <v>1487</v>
      </c>
      <c r="AJ106" s="23">
        <v>1296</v>
      </c>
      <c r="AK106" s="23">
        <v>1211</v>
      </c>
      <c r="AL106" s="23">
        <v>1171</v>
      </c>
      <c r="AM106" s="23">
        <v>1091</v>
      </c>
      <c r="AN106" s="23">
        <v>1100</v>
      </c>
      <c r="AO106" s="23">
        <v>1304</v>
      </c>
      <c r="AP106" s="23">
        <v>1247</v>
      </c>
      <c r="AQ106" s="23">
        <v>1364</v>
      </c>
      <c r="AR106" s="23">
        <v>1409</v>
      </c>
      <c r="AS106" s="23">
        <v>1377</v>
      </c>
      <c r="AT106" s="23">
        <v>1086</v>
      </c>
      <c r="AU106" s="23">
        <v>891</v>
      </c>
      <c r="AV106" s="23">
        <v>756</v>
      </c>
      <c r="AW106" s="23">
        <v>608</v>
      </c>
      <c r="AX106" s="23">
        <v>402</v>
      </c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0"/>
    </row>
    <row r="107" spans="1:75" x14ac:dyDescent="0.2">
      <c r="A107" s="16" t="s">
        <v>23</v>
      </c>
      <c r="B107" s="18" t="s">
        <v>69</v>
      </c>
      <c r="C107" s="19">
        <v>2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4</v>
      </c>
      <c r="K107" s="19">
        <v>1</v>
      </c>
      <c r="L107" s="19">
        <v>1</v>
      </c>
      <c r="M107" s="19">
        <v>2</v>
      </c>
      <c r="N107" s="19">
        <v>4</v>
      </c>
      <c r="O107" s="19">
        <v>4</v>
      </c>
      <c r="P107" s="19">
        <v>4</v>
      </c>
      <c r="Q107" s="19">
        <v>1</v>
      </c>
      <c r="R107" s="19">
        <v>2</v>
      </c>
      <c r="S107" s="19">
        <v>4</v>
      </c>
      <c r="T107" s="19">
        <v>7</v>
      </c>
      <c r="U107" s="19">
        <v>10</v>
      </c>
      <c r="V107" s="19">
        <v>1</v>
      </c>
      <c r="W107" s="19">
        <v>4</v>
      </c>
      <c r="X107" s="19">
        <v>1</v>
      </c>
      <c r="Y107" s="19">
        <v>0</v>
      </c>
      <c r="Z107" s="19">
        <v>1</v>
      </c>
      <c r="AA107" s="21">
        <v>3</v>
      </c>
      <c r="AB107" s="21">
        <v>0</v>
      </c>
      <c r="AC107" s="21">
        <v>0</v>
      </c>
      <c r="AD107" s="21">
        <v>0</v>
      </c>
      <c r="AE107" s="21">
        <v>0</v>
      </c>
      <c r="AF107" s="21">
        <v>2</v>
      </c>
      <c r="AG107" s="21">
        <v>0</v>
      </c>
      <c r="AH107" s="21">
        <v>4</v>
      </c>
      <c r="AI107" s="21">
        <v>0</v>
      </c>
      <c r="AJ107" s="21">
        <v>0</v>
      </c>
      <c r="AK107" s="22">
        <v>4</v>
      </c>
      <c r="AL107" s="22">
        <v>3</v>
      </c>
      <c r="AM107" s="22">
        <v>2</v>
      </c>
      <c r="AN107" s="22">
        <v>1</v>
      </c>
      <c r="AO107" s="22">
        <v>5</v>
      </c>
      <c r="AP107" s="22">
        <v>8</v>
      </c>
      <c r="AQ107" s="22">
        <v>5</v>
      </c>
      <c r="AR107" s="22">
        <v>6</v>
      </c>
      <c r="AS107" s="22">
        <v>9</v>
      </c>
      <c r="AT107" s="22">
        <v>6</v>
      </c>
      <c r="AU107" s="22">
        <v>0</v>
      </c>
      <c r="AV107" s="22">
        <v>4</v>
      </c>
      <c r="AW107" s="22">
        <v>2</v>
      </c>
      <c r="AX107" s="22">
        <v>2</v>
      </c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20"/>
    </row>
    <row r="108" spans="1:75" x14ac:dyDescent="0.2">
      <c r="A108" s="16" t="s">
        <v>23</v>
      </c>
      <c r="B108" s="18" t="s">
        <v>70</v>
      </c>
      <c r="C108" s="19">
        <v>129</v>
      </c>
      <c r="D108" s="19">
        <v>81</v>
      </c>
      <c r="E108" s="19">
        <v>42</v>
      </c>
      <c r="F108" s="19">
        <v>42</v>
      </c>
      <c r="G108" s="19">
        <v>54</v>
      </c>
      <c r="H108" s="19">
        <v>189</v>
      </c>
      <c r="I108" s="19">
        <v>655</v>
      </c>
      <c r="J108" s="19">
        <v>918</v>
      </c>
      <c r="K108" s="19">
        <v>913</v>
      </c>
      <c r="L108" s="19">
        <v>704</v>
      </c>
      <c r="M108" s="19">
        <v>578</v>
      </c>
      <c r="N108" s="19">
        <v>598</v>
      </c>
      <c r="O108" s="19">
        <v>628</v>
      </c>
      <c r="P108" s="19">
        <v>657</v>
      </c>
      <c r="Q108" s="19">
        <v>844</v>
      </c>
      <c r="R108" s="19">
        <v>829</v>
      </c>
      <c r="S108" s="19">
        <v>968</v>
      </c>
      <c r="T108" s="19">
        <v>982</v>
      </c>
      <c r="U108" s="19">
        <v>854</v>
      </c>
      <c r="V108" s="19">
        <v>716</v>
      </c>
      <c r="W108" s="19">
        <v>631</v>
      </c>
      <c r="X108" s="19">
        <v>487</v>
      </c>
      <c r="Y108" s="19">
        <v>312</v>
      </c>
      <c r="Z108" s="19">
        <v>287</v>
      </c>
      <c r="AA108" s="22">
        <v>145</v>
      </c>
      <c r="AB108" s="22">
        <v>94</v>
      </c>
      <c r="AC108" s="22">
        <v>43</v>
      </c>
      <c r="AD108" s="22">
        <v>48</v>
      </c>
      <c r="AE108" s="22">
        <v>79</v>
      </c>
      <c r="AF108" s="22">
        <v>185</v>
      </c>
      <c r="AG108" s="22">
        <v>692</v>
      </c>
      <c r="AH108" s="22">
        <v>903</v>
      </c>
      <c r="AI108" s="22">
        <v>777</v>
      </c>
      <c r="AJ108" s="22">
        <v>679</v>
      </c>
      <c r="AK108" s="22">
        <v>534</v>
      </c>
      <c r="AL108" s="22">
        <v>611</v>
      </c>
      <c r="AM108" s="22">
        <v>637</v>
      </c>
      <c r="AN108" s="22">
        <v>724</v>
      </c>
      <c r="AO108" s="22">
        <v>858</v>
      </c>
      <c r="AP108" s="22">
        <v>853</v>
      </c>
      <c r="AQ108" s="22">
        <v>914</v>
      </c>
      <c r="AR108" s="22">
        <v>938</v>
      </c>
      <c r="AS108" s="22">
        <v>878</v>
      </c>
      <c r="AT108" s="22">
        <v>673</v>
      </c>
      <c r="AU108" s="22">
        <v>589</v>
      </c>
      <c r="AV108" s="22">
        <v>458</v>
      </c>
      <c r="AW108" s="22">
        <v>362</v>
      </c>
      <c r="AX108" s="22">
        <v>261</v>
      </c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0"/>
    </row>
    <row r="109" spans="1:75" x14ac:dyDescent="0.2">
      <c r="A109" s="16" t="s">
        <v>49</v>
      </c>
      <c r="B109" s="18" t="s">
        <v>69</v>
      </c>
      <c r="C109" s="21">
        <v>0</v>
      </c>
      <c r="D109" s="21">
        <v>0</v>
      </c>
      <c r="E109" s="21">
        <v>2</v>
      </c>
      <c r="F109" s="21">
        <v>0</v>
      </c>
      <c r="G109" s="21">
        <v>1</v>
      </c>
      <c r="H109" s="21">
        <v>2</v>
      </c>
      <c r="I109" s="21">
        <v>2</v>
      </c>
      <c r="J109" s="21">
        <v>9</v>
      </c>
      <c r="K109" s="21">
        <v>8</v>
      </c>
      <c r="L109" s="21">
        <v>5</v>
      </c>
      <c r="M109" s="21">
        <v>5</v>
      </c>
      <c r="N109" s="21">
        <v>9</v>
      </c>
      <c r="O109" s="21">
        <v>6</v>
      </c>
      <c r="P109" s="21">
        <v>10</v>
      </c>
      <c r="Q109" s="21">
        <v>9</v>
      </c>
      <c r="R109" s="21">
        <v>4</v>
      </c>
      <c r="S109" s="21">
        <v>9</v>
      </c>
      <c r="T109" s="21">
        <v>18</v>
      </c>
      <c r="U109" s="21">
        <v>10</v>
      </c>
      <c r="V109" s="21">
        <v>3</v>
      </c>
      <c r="W109" s="21">
        <v>7</v>
      </c>
      <c r="X109" s="21">
        <v>6</v>
      </c>
      <c r="Y109" s="21">
        <v>4</v>
      </c>
      <c r="Z109" s="21">
        <v>3</v>
      </c>
      <c r="AA109" s="19">
        <v>5</v>
      </c>
      <c r="AB109" s="19">
        <v>0</v>
      </c>
      <c r="AC109" s="19">
        <v>1</v>
      </c>
      <c r="AD109" s="19">
        <v>1</v>
      </c>
      <c r="AE109" s="19">
        <v>0</v>
      </c>
      <c r="AF109" s="19">
        <v>2</v>
      </c>
      <c r="AG109" s="19">
        <v>8</v>
      </c>
      <c r="AH109" s="19">
        <v>17</v>
      </c>
      <c r="AI109" s="19">
        <v>19</v>
      </c>
      <c r="AJ109" s="19">
        <v>10</v>
      </c>
      <c r="AK109" s="19">
        <v>7</v>
      </c>
      <c r="AL109" s="19">
        <v>6</v>
      </c>
      <c r="AM109" s="19">
        <v>13</v>
      </c>
      <c r="AN109" s="19">
        <v>8</v>
      </c>
      <c r="AO109" s="19">
        <v>11</v>
      </c>
      <c r="AP109" s="19">
        <v>9</v>
      </c>
      <c r="AQ109" s="19">
        <v>12</v>
      </c>
      <c r="AR109" s="19">
        <v>10</v>
      </c>
      <c r="AS109" s="19">
        <v>12</v>
      </c>
      <c r="AT109" s="19">
        <v>3</v>
      </c>
      <c r="AU109" s="19">
        <v>5</v>
      </c>
      <c r="AV109" s="19">
        <v>5</v>
      </c>
      <c r="AW109" s="19">
        <v>3</v>
      </c>
      <c r="AX109" s="19">
        <v>1</v>
      </c>
      <c r="AY109" s="21">
        <v>3</v>
      </c>
      <c r="AZ109" s="21">
        <v>1</v>
      </c>
      <c r="BA109" s="21">
        <v>1</v>
      </c>
      <c r="BB109" s="21">
        <v>0</v>
      </c>
      <c r="BC109" s="21">
        <v>0</v>
      </c>
      <c r="BD109" s="21">
        <v>3</v>
      </c>
      <c r="BE109" s="21">
        <v>6</v>
      </c>
      <c r="BF109" s="21">
        <v>17</v>
      </c>
      <c r="BG109" s="21">
        <v>19</v>
      </c>
      <c r="BH109" s="21">
        <v>11</v>
      </c>
      <c r="BI109" s="21">
        <v>11</v>
      </c>
      <c r="BJ109" s="21">
        <v>10</v>
      </c>
      <c r="BK109" s="21">
        <v>11</v>
      </c>
      <c r="BL109" s="21">
        <v>4</v>
      </c>
      <c r="BM109" s="21">
        <v>12</v>
      </c>
      <c r="BN109" s="21">
        <v>9</v>
      </c>
      <c r="BO109" s="21">
        <v>7</v>
      </c>
      <c r="BP109" s="21">
        <v>14</v>
      </c>
      <c r="BQ109" s="21">
        <v>13</v>
      </c>
      <c r="BR109" s="21">
        <v>9</v>
      </c>
      <c r="BS109" s="21">
        <v>8</v>
      </c>
      <c r="BT109" s="21">
        <v>5</v>
      </c>
      <c r="BU109" s="21">
        <v>2</v>
      </c>
      <c r="BV109" s="21">
        <v>3</v>
      </c>
      <c r="BW109" s="20"/>
    </row>
    <row r="110" spans="1:75" x14ac:dyDescent="0.2">
      <c r="A110" s="16" t="s">
        <v>49</v>
      </c>
      <c r="B110" s="18" t="s">
        <v>70</v>
      </c>
      <c r="C110" s="22">
        <v>284</v>
      </c>
      <c r="D110" s="22">
        <v>126</v>
      </c>
      <c r="E110" s="22">
        <v>89</v>
      </c>
      <c r="F110" s="22">
        <v>85</v>
      </c>
      <c r="G110" s="22">
        <v>137</v>
      </c>
      <c r="H110" s="22">
        <v>534</v>
      </c>
      <c r="I110" s="22">
        <v>1244</v>
      </c>
      <c r="J110" s="22">
        <v>1616</v>
      </c>
      <c r="K110" s="22">
        <v>1496</v>
      </c>
      <c r="L110" s="22">
        <v>1527</v>
      </c>
      <c r="M110" s="22">
        <v>1341</v>
      </c>
      <c r="N110" s="22">
        <v>1251</v>
      </c>
      <c r="O110" s="22">
        <v>1248</v>
      </c>
      <c r="P110" s="22">
        <v>1341</v>
      </c>
      <c r="Q110" s="22">
        <v>1566</v>
      </c>
      <c r="R110" s="22">
        <v>1607</v>
      </c>
      <c r="S110" s="22">
        <v>1645</v>
      </c>
      <c r="T110" s="22">
        <v>1702</v>
      </c>
      <c r="U110" s="22">
        <v>1458</v>
      </c>
      <c r="V110" s="22">
        <v>1221</v>
      </c>
      <c r="W110" s="22">
        <v>1031</v>
      </c>
      <c r="X110" s="22">
        <v>919</v>
      </c>
      <c r="Y110" s="22">
        <v>760</v>
      </c>
      <c r="Z110" s="22">
        <v>541</v>
      </c>
      <c r="AA110" s="23">
        <v>305</v>
      </c>
      <c r="AB110" s="23">
        <v>170</v>
      </c>
      <c r="AC110" s="23">
        <v>133</v>
      </c>
      <c r="AD110" s="23">
        <v>100</v>
      </c>
      <c r="AE110" s="23">
        <v>148</v>
      </c>
      <c r="AF110" s="23">
        <v>533</v>
      </c>
      <c r="AG110" s="23">
        <v>1222</v>
      </c>
      <c r="AH110" s="23">
        <v>1648</v>
      </c>
      <c r="AI110" s="23">
        <v>1537</v>
      </c>
      <c r="AJ110" s="23">
        <v>1441</v>
      </c>
      <c r="AK110" s="23">
        <v>1322</v>
      </c>
      <c r="AL110" s="23">
        <v>1291</v>
      </c>
      <c r="AM110" s="23">
        <v>1266</v>
      </c>
      <c r="AN110" s="23">
        <v>1347</v>
      </c>
      <c r="AO110" s="23">
        <v>1588</v>
      </c>
      <c r="AP110" s="23">
        <v>1582</v>
      </c>
      <c r="AQ110" s="23">
        <v>1716</v>
      </c>
      <c r="AR110" s="23">
        <v>1720</v>
      </c>
      <c r="AS110" s="23">
        <v>1485</v>
      </c>
      <c r="AT110" s="23">
        <v>1280</v>
      </c>
      <c r="AU110" s="23">
        <v>1115</v>
      </c>
      <c r="AV110" s="23">
        <v>851</v>
      </c>
      <c r="AW110" s="23">
        <v>696</v>
      </c>
      <c r="AX110" s="23">
        <v>567</v>
      </c>
      <c r="AY110" s="22">
        <v>309</v>
      </c>
      <c r="AZ110" s="22">
        <v>161</v>
      </c>
      <c r="BA110" s="22">
        <v>100</v>
      </c>
      <c r="BB110" s="22">
        <v>91</v>
      </c>
      <c r="BC110" s="22">
        <v>159</v>
      </c>
      <c r="BD110" s="22">
        <v>536</v>
      </c>
      <c r="BE110" s="22">
        <v>1242</v>
      </c>
      <c r="BF110" s="22">
        <v>1661</v>
      </c>
      <c r="BG110" s="22">
        <v>1596</v>
      </c>
      <c r="BH110" s="22">
        <v>1477</v>
      </c>
      <c r="BI110" s="22">
        <v>1195</v>
      </c>
      <c r="BJ110" s="22">
        <v>1177</v>
      </c>
      <c r="BK110" s="22">
        <v>1244</v>
      </c>
      <c r="BL110" s="22">
        <v>1398</v>
      </c>
      <c r="BM110" s="22">
        <v>1506</v>
      </c>
      <c r="BN110" s="22">
        <v>1567</v>
      </c>
      <c r="BO110" s="22">
        <v>1676</v>
      </c>
      <c r="BP110" s="22">
        <v>1719</v>
      </c>
      <c r="BQ110" s="22">
        <v>1474</v>
      </c>
      <c r="BR110" s="22">
        <v>1258</v>
      </c>
      <c r="BS110" s="22">
        <v>1138</v>
      </c>
      <c r="BT110" s="22">
        <v>930</v>
      </c>
      <c r="BU110" s="22">
        <v>784</v>
      </c>
      <c r="BV110" s="22">
        <v>684</v>
      </c>
      <c r="BW110" s="20"/>
    </row>
    <row r="111" spans="1:75" x14ac:dyDescent="0.2">
      <c r="A111" s="16" t="s">
        <v>41</v>
      </c>
      <c r="B111" s="18" t="s">
        <v>69</v>
      </c>
      <c r="C111" s="19">
        <v>0</v>
      </c>
      <c r="D111" s="19">
        <v>1</v>
      </c>
      <c r="E111" s="19">
        <v>0</v>
      </c>
      <c r="F111" s="19">
        <v>0</v>
      </c>
      <c r="G111" s="19">
        <v>0</v>
      </c>
      <c r="H111" s="19">
        <v>0</v>
      </c>
      <c r="I111" s="19">
        <v>1</v>
      </c>
      <c r="J111" s="19">
        <v>1</v>
      </c>
      <c r="K111" s="19">
        <v>5</v>
      </c>
      <c r="L111" s="19">
        <v>4</v>
      </c>
      <c r="M111" s="19">
        <v>3</v>
      </c>
      <c r="N111" s="19">
        <v>4</v>
      </c>
      <c r="O111" s="19">
        <v>3</v>
      </c>
      <c r="P111" s="19">
        <v>5</v>
      </c>
      <c r="Q111" s="19">
        <v>3</v>
      </c>
      <c r="R111" s="19">
        <v>1</v>
      </c>
      <c r="S111" s="19">
        <v>4</v>
      </c>
      <c r="T111" s="19">
        <v>8</v>
      </c>
      <c r="U111" s="19">
        <v>2</v>
      </c>
      <c r="V111" s="19">
        <v>6</v>
      </c>
      <c r="W111" s="19">
        <v>6</v>
      </c>
      <c r="X111" s="19">
        <v>3</v>
      </c>
      <c r="Y111" s="19">
        <v>1</v>
      </c>
      <c r="Z111" s="19">
        <v>1</v>
      </c>
      <c r="AA111" s="21">
        <v>3</v>
      </c>
      <c r="AB111" s="21">
        <v>0</v>
      </c>
      <c r="AC111" s="21">
        <v>1</v>
      </c>
      <c r="AD111" s="21">
        <v>1</v>
      </c>
      <c r="AE111" s="21">
        <v>0</v>
      </c>
      <c r="AF111" s="21">
        <v>0</v>
      </c>
      <c r="AG111" s="21">
        <v>2</v>
      </c>
      <c r="AH111" s="21">
        <v>9</v>
      </c>
      <c r="AI111" s="21">
        <v>10</v>
      </c>
      <c r="AJ111" s="21">
        <v>2</v>
      </c>
      <c r="AK111" s="22">
        <v>3</v>
      </c>
      <c r="AL111" s="22">
        <v>5</v>
      </c>
      <c r="AM111" s="22">
        <v>4</v>
      </c>
      <c r="AN111" s="22">
        <v>1</v>
      </c>
      <c r="AO111" s="22">
        <v>3</v>
      </c>
      <c r="AP111" s="22">
        <v>5</v>
      </c>
      <c r="AQ111" s="22">
        <v>2</v>
      </c>
      <c r="AR111" s="22">
        <v>4</v>
      </c>
      <c r="AS111" s="22">
        <v>8</v>
      </c>
      <c r="AT111" s="22">
        <v>2</v>
      </c>
      <c r="AU111" s="22">
        <v>3</v>
      </c>
      <c r="AV111" s="22">
        <v>5</v>
      </c>
      <c r="AW111" s="22">
        <v>3</v>
      </c>
      <c r="AX111" s="22">
        <v>2</v>
      </c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20"/>
    </row>
    <row r="112" spans="1:75" x14ac:dyDescent="0.2">
      <c r="A112" s="16" t="s">
        <v>41</v>
      </c>
      <c r="B112" s="18" t="s">
        <v>70</v>
      </c>
      <c r="C112" s="19">
        <v>231</v>
      </c>
      <c r="D112" s="19">
        <v>153</v>
      </c>
      <c r="E112" s="19">
        <v>87</v>
      </c>
      <c r="F112" s="19">
        <v>100</v>
      </c>
      <c r="G112" s="19">
        <v>168</v>
      </c>
      <c r="H112" s="19">
        <v>489</v>
      </c>
      <c r="I112" s="19">
        <v>803</v>
      </c>
      <c r="J112" s="19">
        <v>894</v>
      </c>
      <c r="K112" s="19">
        <v>879</v>
      </c>
      <c r="L112" s="19">
        <v>840</v>
      </c>
      <c r="M112" s="19">
        <v>899</v>
      </c>
      <c r="N112" s="19">
        <v>846</v>
      </c>
      <c r="O112" s="19">
        <v>879</v>
      </c>
      <c r="P112" s="19">
        <v>867</v>
      </c>
      <c r="Q112" s="19">
        <v>856</v>
      </c>
      <c r="R112" s="19">
        <v>827</v>
      </c>
      <c r="S112" s="19">
        <v>876</v>
      </c>
      <c r="T112" s="19">
        <v>839</v>
      </c>
      <c r="U112" s="19">
        <v>956</v>
      </c>
      <c r="V112" s="19">
        <v>893</v>
      </c>
      <c r="W112" s="19">
        <v>830</v>
      </c>
      <c r="X112" s="19">
        <v>749</v>
      </c>
      <c r="Y112" s="19">
        <v>620</v>
      </c>
      <c r="Z112" s="19">
        <v>479</v>
      </c>
      <c r="AA112" s="22">
        <v>272</v>
      </c>
      <c r="AB112" s="22">
        <v>152</v>
      </c>
      <c r="AC112" s="22">
        <v>119</v>
      </c>
      <c r="AD112" s="22">
        <v>92</v>
      </c>
      <c r="AE112" s="22">
        <v>150</v>
      </c>
      <c r="AF112" s="22">
        <v>484</v>
      </c>
      <c r="AG112" s="22">
        <v>737</v>
      </c>
      <c r="AH112" s="22">
        <v>855</v>
      </c>
      <c r="AI112" s="22">
        <v>789</v>
      </c>
      <c r="AJ112" s="22">
        <v>811</v>
      </c>
      <c r="AK112" s="22">
        <v>899</v>
      </c>
      <c r="AL112" s="22">
        <v>872</v>
      </c>
      <c r="AM112" s="22">
        <v>856</v>
      </c>
      <c r="AN112" s="22">
        <v>878</v>
      </c>
      <c r="AO112" s="22">
        <v>911</v>
      </c>
      <c r="AP112" s="22">
        <v>882</v>
      </c>
      <c r="AQ112" s="22">
        <v>854</v>
      </c>
      <c r="AR112" s="22">
        <v>827</v>
      </c>
      <c r="AS112" s="22">
        <v>905</v>
      </c>
      <c r="AT112" s="22">
        <v>927</v>
      </c>
      <c r="AU112" s="22">
        <v>813</v>
      </c>
      <c r="AV112" s="22">
        <v>737</v>
      </c>
      <c r="AW112" s="22">
        <v>602</v>
      </c>
      <c r="AX112" s="22">
        <v>461</v>
      </c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0"/>
    </row>
    <row r="113" spans="1:75" x14ac:dyDescent="0.2">
      <c r="A113" s="16" t="s">
        <v>47</v>
      </c>
      <c r="B113" s="18" t="s">
        <v>69</v>
      </c>
      <c r="C113" s="21">
        <v>1</v>
      </c>
      <c r="D113" s="21">
        <v>1</v>
      </c>
      <c r="E113" s="21">
        <v>1</v>
      </c>
      <c r="F113" s="21">
        <v>0</v>
      </c>
      <c r="G113" s="21">
        <v>2</v>
      </c>
      <c r="H113" s="21">
        <v>1</v>
      </c>
      <c r="I113" s="21">
        <v>0</v>
      </c>
      <c r="J113" s="21">
        <v>15</v>
      </c>
      <c r="K113" s="21">
        <v>16</v>
      </c>
      <c r="L113" s="21">
        <v>9</v>
      </c>
      <c r="M113" s="21">
        <v>10</v>
      </c>
      <c r="N113" s="21">
        <v>7</v>
      </c>
      <c r="O113" s="21">
        <v>3</v>
      </c>
      <c r="P113" s="21">
        <v>6</v>
      </c>
      <c r="Q113" s="21">
        <v>8</v>
      </c>
      <c r="R113" s="21">
        <v>10</v>
      </c>
      <c r="S113" s="21">
        <v>5</v>
      </c>
      <c r="T113" s="21">
        <v>14</v>
      </c>
      <c r="U113" s="21">
        <v>17</v>
      </c>
      <c r="V113" s="21">
        <v>8</v>
      </c>
      <c r="W113" s="21">
        <v>1</v>
      </c>
      <c r="X113" s="21">
        <v>0</v>
      </c>
      <c r="Y113" s="21">
        <v>0</v>
      </c>
      <c r="Z113" s="21">
        <v>1</v>
      </c>
      <c r="AA113" s="19">
        <v>1</v>
      </c>
      <c r="AB113" s="19">
        <v>0</v>
      </c>
      <c r="AC113" s="19">
        <v>0</v>
      </c>
      <c r="AD113" s="19">
        <v>0</v>
      </c>
      <c r="AE113" s="19">
        <v>2</v>
      </c>
      <c r="AF113" s="19">
        <v>3</v>
      </c>
      <c r="AG113" s="19">
        <v>17</v>
      </c>
      <c r="AH113" s="19">
        <v>31</v>
      </c>
      <c r="AI113" s="19">
        <v>30</v>
      </c>
      <c r="AJ113" s="19">
        <v>12</v>
      </c>
      <c r="AK113" s="19">
        <v>8</v>
      </c>
      <c r="AL113" s="19">
        <v>8</v>
      </c>
      <c r="AM113" s="19">
        <v>8</v>
      </c>
      <c r="AN113" s="19">
        <v>8</v>
      </c>
      <c r="AO113" s="19">
        <v>7</v>
      </c>
      <c r="AP113" s="19">
        <v>4</v>
      </c>
      <c r="AQ113" s="19">
        <v>13</v>
      </c>
      <c r="AR113" s="19">
        <v>13</v>
      </c>
      <c r="AS113" s="19">
        <v>13</v>
      </c>
      <c r="AT113" s="19">
        <v>4</v>
      </c>
      <c r="AU113" s="19">
        <v>4</v>
      </c>
      <c r="AV113" s="19">
        <v>3</v>
      </c>
      <c r="AW113" s="19">
        <v>0</v>
      </c>
      <c r="AX113" s="19">
        <v>1</v>
      </c>
      <c r="AY113" s="21">
        <v>2</v>
      </c>
      <c r="AZ113" s="21">
        <v>2</v>
      </c>
      <c r="BA113" s="21">
        <v>0</v>
      </c>
      <c r="BB113" s="21">
        <v>0</v>
      </c>
      <c r="BC113" s="21">
        <v>1</v>
      </c>
      <c r="BD113" s="21">
        <v>4</v>
      </c>
      <c r="BE113" s="21">
        <v>13</v>
      </c>
      <c r="BF113" s="21">
        <v>24</v>
      </c>
      <c r="BG113" s="21">
        <v>31</v>
      </c>
      <c r="BH113" s="21">
        <v>19</v>
      </c>
      <c r="BI113" s="21">
        <v>8</v>
      </c>
      <c r="BJ113" s="21">
        <v>5</v>
      </c>
      <c r="BK113" s="21">
        <v>1</v>
      </c>
      <c r="BL113" s="21">
        <v>3</v>
      </c>
      <c r="BM113" s="21">
        <v>13</v>
      </c>
      <c r="BN113" s="21">
        <v>1</v>
      </c>
      <c r="BO113" s="21">
        <v>17</v>
      </c>
      <c r="BP113" s="21">
        <v>19</v>
      </c>
      <c r="BQ113" s="21">
        <v>22</v>
      </c>
      <c r="BR113" s="21">
        <v>21</v>
      </c>
      <c r="BS113" s="21">
        <v>9</v>
      </c>
      <c r="BT113" s="21">
        <v>11</v>
      </c>
      <c r="BU113" s="21">
        <v>7</v>
      </c>
      <c r="BV113" s="21">
        <v>4</v>
      </c>
      <c r="BW113" s="20"/>
    </row>
    <row r="114" spans="1:75" x14ac:dyDescent="0.2">
      <c r="A114" s="16" t="s">
        <v>47</v>
      </c>
      <c r="B114" s="18" t="s">
        <v>70</v>
      </c>
      <c r="C114" s="22">
        <v>200</v>
      </c>
      <c r="D114" s="22">
        <v>88</v>
      </c>
      <c r="E114" s="22">
        <v>62</v>
      </c>
      <c r="F114" s="22">
        <v>73</v>
      </c>
      <c r="G114" s="22">
        <v>134</v>
      </c>
      <c r="H114" s="22">
        <v>409</v>
      </c>
      <c r="I114" s="22">
        <v>731</v>
      </c>
      <c r="J114" s="22">
        <v>1028</v>
      </c>
      <c r="K114" s="22">
        <v>864</v>
      </c>
      <c r="L114" s="22">
        <v>991</v>
      </c>
      <c r="M114" s="22">
        <v>827</v>
      </c>
      <c r="N114" s="22">
        <v>858</v>
      </c>
      <c r="O114" s="22">
        <v>916</v>
      </c>
      <c r="P114" s="22">
        <v>881</v>
      </c>
      <c r="Q114" s="22">
        <v>946</v>
      </c>
      <c r="R114" s="22">
        <v>1015</v>
      </c>
      <c r="S114" s="22">
        <v>1069</v>
      </c>
      <c r="T114" s="22">
        <v>1112</v>
      </c>
      <c r="U114" s="22">
        <v>1052</v>
      </c>
      <c r="V114" s="22">
        <v>898</v>
      </c>
      <c r="W114" s="22">
        <v>733</v>
      </c>
      <c r="X114" s="22">
        <v>589</v>
      </c>
      <c r="Y114" s="22">
        <v>479</v>
      </c>
      <c r="Z114" s="22">
        <v>336</v>
      </c>
      <c r="AA114" s="23">
        <v>199</v>
      </c>
      <c r="AB114" s="23">
        <v>89</v>
      </c>
      <c r="AC114" s="23">
        <v>76</v>
      </c>
      <c r="AD114" s="23">
        <v>71</v>
      </c>
      <c r="AE114" s="23">
        <v>146</v>
      </c>
      <c r="AF114" s="23">
        <v>419</v>
      </c>
      <c r="AG114" s="23">
        <v>784</v>
      </c>
      <c r="AH114" s="23">
        <v>1051</v>
      </c>
      <c r="AI114" s="23">
        <v>925</v>
      </c>
      <c r="AJ114" s="23">
        <v>869</v>
      </c>
      <c r="AK114" s="23">
        <v>834</v>
      </c>
      <c r="AL114" s="23">
        <v>871</v>
      </c>
      <c r="AM114" s="23">
        <v>942</v>
      </c>
      <c r="AN114" s="23">
        <v>915</v>
      </c>
      <c r="AO114" s="23">
        <v>996</v>
      </c>
      <c r="AP114" s="23">
        <v>1027</v>
      </c>
      <c r="AQ114" s="23">
        <v>1169</v>
      </c>
      <c r="AR114" s="23">
        <v>1182</v>
      </c>
      <c r="AS114" s="23">
        <v>1165</v>
      </c>
      <c r="AT114" s="23">
        <v>916</v>
      </c>
      <c r="AU114" s="23">
        <v>771</v>
      </c>
      <c r="AV114" s="23">
        <v>591</v>
      </c>
      <c r="AW114" s="23">
        <v>475</v>
      </c>
      <c r="AX114" s="23">
        <v>358</v>
      </c>
      <c r="AY114" s="22">
        <v>212</v>
      </c>
      <c r="AZ114" s="22">
        <v>109</v>
      </c>
      <c r="BA114" s="22">
        <v>59</v>
      </c>
      <c r="BB114" s="22">
        <v>80</v>
      </c>
      <c r="BC114" s="22">
        <v>141</v>
      </c>
      <c r="BD114" s="22">
        <v>454</v>
      </c>
      <c r="BE114" s="22">
        <v>815</v>
      </c>
      <c r="BF114" s="22">
        <v>1084</v>
      </c>
      <c r="BG114" s="22">
        <v>993</v>
      </c>
      <c r="BH114" s="22">
        <v>960</v>
      </c>
      <c r="BI114" s="22">
        <v>889</v>
      </c>
      <c r="BJ114" s="22">
        <v>864</v>
      </c>
      <c r="BK114" s="22">
        <v>957</v>
      </c>
      <c r="BL114" s="22">
        <v>944</v>
      </c>
      <c r="BM114" s="22">
        <v>1002</v>
      </c>
      <c r="BN114" s="22">
        <v>1011</v>
      </c>
      <c r="BO114" s="22">
        <v>1060</v>
      </c>
      <c r="BP114" s="22">
        <v>1091</v>
      </c>
      <c r="BQ114" s="22">
        <v>1073</v>
      </c>
      <c r="BR114" s="22">
        <v>1023</v>
      </c>
      <c r="BS114" s="22">
        <v>870</v>
      </c>
      <c r="BT114" s="22">
        <v>671</v>
      </c>
      <c r="BU114" s="22">
        <v>527</v>
      </c>
      <c r="BV114" s="22">
        <v>394</v>
      </c>
      <c r="BW114" s="20"/>
    </row>
    <row r="115" spans="1:75" x14ac:dyDescent="0.2">
      <c r="A115" s="16" t="s">
        <v>34</v>
      </c>
      <c r="B115" s="18" t="s">
        <v>69</v>
      </c>
      <c r="C115" s="19">
        <v>4</v>
      </c>
      <c r="D115" s="19">
        <v>2</v>
      </c>
      <c r="E115" s="19">
        <v>0</v>
      </c>
      <c r="F115" s="19">
        <v>0</v>
      </c>
      <c r="G115" s="19">
        <v>1</v>
      </c>
      <c r="H115" s="19">
        <v>8</v>
      </c>
      <c r="I115" s="19">
        <v>5</v>
      </c>
      <c r="J115" s="19">
        <v>15</v>
      </c>
      <c r="K115" s="19">
        <v>43</v>
      </c>
      <c r="L115" s="19">
        <v>50</v>
      </c>
      <c r="M115" s="19">
        <v>25</v>
      </c>
      <c r="N115" s="19">
        <v>15</v>
      </c>
      <c r="O115" s="19">
        <v>27</v>
      </c>
      <c r="P115" s="19">
        <v>15</v>
      </c>
      <c r="Q115" s="19">
        <v>24</v>
      </c>
      <c r="R115" s="19">
        <v>24</v>
      </c>
      <c r="S115" s="19">
        <v>35</v>
      </c>
      <c r="T115" s="19">
        <v>39</v>
      </c>
      <c r="U115" s="19">
        <v>37</v>
      </c>
      <c r="V115" s="19">
        <v>16</v>
      </c>
      <c r="W115" s="19">
        <v>8</v>
      </c>
      <c r="X115" s="19">
        <v>11</v>
      </c>
      <c r="Y115" s="19">
        <v>4</v>
      </c>
      <c r="Z115" s="19">
        <v>7</v>
      </c>
      <c r="AA115" s="21">
        <v>3</v>
      </c>
      <c r="AB115" s="21">
        <v>0</v>
      </c>
      <c r="AC115" s="21">
        <v>1</v>
      </c>
      <c r="AD115" s="21">
        <v>0</v>
      </c>
      <c r="AE115" s="21">
        <v>1</v>
      </c>
      <c r="AF115" s="21">
        <v>5</v>
      </c>
      <c r="AG115" s="21">
        <v>22</v>
      </c>
      <c r="AH115" s="21">
        <v>34</v>
      </c>
      <c r="AI115" s="21">
        <v>99</v>
      </c>
      <c r="AJ115" s="21">
        <v>59</v>
      </c>
      <c r="AK115" s="22">
        <v>22</v>
      </c>
      <c r="AL115" s="22">
        <v>24</v>
      </c>
      <c r="AM115" s="22">
        <v>25</v>
      </c>
      <c r="AN115" s="22">
        <v>26</v>
      </c>
      <c r="AO115" s="22">
        <v>20</v>
      </c>
      <c r="AP115" s="22">
        <v>19</v>
      </c>
      <c r="AQ115" s="22">
        <v>28</v>
      </c>
      <c r="AR115" s="22">
        <v>36</v>
      </c>
      <c r="AS115" s="22">
        <v>26</v>
      </c>
      <c r="AT115" s="22">
        <v>13</v>
      </c>
      <c r="AU115" s="22">
        <v>8</v>
      </c>
      <c r="AV115" s="22">
        <v>13</v>
      </c>
      <c r="AW115" s="22">
        <v>12</v>
      </c>
      <c r="AX115" s="22">
        <v>5</v>
      </c>
      <c r="AY115" s="19">
        <v>4</v>
      </c>
      <c r="AZ115" s="19">
        <v>1</v>
      </c>
      <c r="BA115" s="19">
        <v>0</v>
      </c>
      <c r="BB115" s="19">
        <v>0</v>
      </c>
      <c r="BC115" s="19">
        <v>1</v>
      </c>
      <c r="BD115" s="19">
        <v>10</v>
      </c>
      <c r="BE115" s="19">
        <v>13</v>
      </c>
      <c r="BF115" s="19">
        <v>41</v>
      </c>
      <c r="BG115" s="19">
        <v>89</v>
      </c>
      <c r="BH115" s="19">
        <v>82</v>
      </c>
      <c r="BI115" s="19">
        <v>32</v>
      </c>
      <c r="BJ115" s="19">
        <v>34</v>
      </c>
      <c r="BK115" s="19">
        <v>30</v>
      </c>
      <c r="BL115" s="19">
        <v>31</v>
      </c>
      <c r="BM115" s="19">
        <v>26</v>
      </c>
      <c r="BN115" s="19">
        <v>29</v>
      </c>
      <c r="BO115" s="19">
        <v>32</v>
      </c>
      <c r="BP115" s="19">
        <v>54</v>
      </c>
      <c r="BQ115" s="19">
        <v>56</v>
      </c>
      <c r="BR115" s="19">
        <v>33</v>
      </c>
      <c r="BS115" s="19">
        <v>12</v>
      </c>
      <c r="BT115" s="19">
        <v>15</v>
      </c>
      <c r="BU115" s="19">
        <v>15</v>
      </c>
      <c r="BV115" s="19">
        <v>1</v>
      </c>
      <c r="BW115" s="20"/>
    </row>
    <row r="116" spans="1:75" x14ac:dyDescent="0.2">
      <c r="A116" s="16" t="s">
        <v>34</v>
      </c>
      <c r="B116" s="18" t="s">
        <v>70</v>
      </c>
      <c r="C116" s="19">
        <v>101</v>
      </c>
      <c r="D116" s="19">
        <v>85</v>
      </c>
      <c r="E116" s="19">
        <v>56</v>
      </c>
      <c r="F116" s="19">
        <v>34</v>
      </c>
      <c r="G116" s="19">
        <v>48</v>
      </c>
      <c r="H116" s="19">
        <v>96</v>
      </c>
      <c r="I116" s="19">
        <v>147</v>
      </c>
      <c r="J116" s="19">
        <v>204</v>
      </c>
      <c r="K116" s="19">
        <v>326</v>
      </c>
      <c r="L116" s="19">
        <v>335</v>
      </c>
      <c r="M116" s="19">
        <v>327</v>
      </c>
      <c r="N116" s="19">
        <v>294</v>
      </c>
      <c r="O116" s="19">
        <v>327</v>
      </c>
      <c r="P116" s="19">
        <v>304</v>
      </c>
      <c r="Q116" s="19">
        <v>281</v>
      </c>
      <c r="R116" s="19">
        <v>297</v>
      </c>
      <c r="S116" s="19">
        <v>328</v>
      </c>
      <c r="T116" s="19">
        <v>344</v>
      </c>
      <c r="U116" s="19">
        <v>346</v>
      </c>
      <c r="V116" s="19">
        <v>332</v>
      </c>
      <c r="W116" s="19">
        <v>278</v>
      </c>
      <c r="X116" s="19">
        <v>269</v>
      </c>
      <c r="Y116" s="19">
        <v>206</v>
      </c>
      <c r="Z116" s="19">
        <v>162</v>
      </c>
      <c r="AA116" s="22">
        <v>114</v>
      </c>
      <c r="AB116" s="22">
        <v>73</v>
      </c>
      <c r="AC116" s="22">
        <v>76</v>
      </c>
      <c r="AD116" s="22">
        <v>61</v>
      </c>
      <c r="AE116" s="22">
        <v>47</v>
      </c>
      <c r="AF116" s="22">
        <v>92</v>
      </c>
      <c r="AG116" s="22">
        <v>171</v>
      </c>
      <c r="AH116" s="22">
        <v>248</v>
      </c>
      <c r="AI116" s="22">
        <v>297</v>
      </c>
      <c r="AJ116" s="22">
        <v>326</v>
      </c>
      <c r="AK116" s="22">
        <v>321</v>
      </c>
      <c r="AL116" s="22">
        <v>306</v>
      </c>
      <c r="AM116" s="22">
        <v>306</v>
      </c>
      <c r="AN116" s="22">
        <v>272</v>
      </c>
      <c r="AO116" s="22">
        <v>292</v>
      </c>
      <c r="AP116" s="22">
        <v>271</v>
      </c>
      <c r="AQ116" s="22">
        <v>314</v>
      </c>
      <c r="AR116" s="22">
        <v>336</v>
      </c>
      <c r="AS116" s="22">
        <v>334</v>
      </c>
      <c r="AT116" s="22">
        <v>328</v>
      </c>
      <c r="AU116" s="22">
        <v>276</v>
      </c>
      <c r="AV116" s="22">
        <v>278</v>
      </c>
      <c r="AW116" s="22">
        <v>297</v>
      </c>
      <c r="AX116" s="22">
        <v>174</v>
      </c>
      <c r="AY116" s="24">
        <v>107</v>
      </c>
      <c r="AZ116" s="24">
        <v>85</v>
      </c>
      <c r="BA116" s="24">
        <v>66</v>
      </c>
      <c r="BB116" s="24">
        <v>39</v>
      </c>
      <c r="BC116" s="24">
        <v>37</v>
      </c>
      <c r="BD116" s="24">
        <v>71</v>
      </c>
      <c r="BE116" s="24">
        <v>170</v>
      </c>
      <c r="BF116" s="24">
        <v>227</v>
      </c>
      <c r="BG116" s="24">
        <v>331</v>
      </c>
      <c r="BH116" s="24">
        <v>358</v>
      </c>
      <c r="BI116" s="24">
        <v>318</v>
      </c>
      <c r="BJ116" s="24">
        <v>313</v>
      </c>
      <c r="BK116" s="24">
        <v>317</v>
      </c>
      <c r="BL116" s="24">
        <v>322</v>
      </c>
      <c r="BM116" s="24">
        <v>284</v>
      </c>
      <c r="BN116" s="24">
        <v>295</v>
      </c>
      <c r="BO116" s="24">
        <v>379</v>
      </c>
      <c r="BP116" s="24">
        <v>399</v>
      </c>
      <c r="BQ116" s="24">
        <v>437</v>
      </c>
      <c r="BR116" s="24">
        <v>335</v>
      </c>
      <c r="BS116" s="24">
        <v>307</v>
      </c>
      <c r="BT116" s="24">
        <v>345</v>
      </c>
      <c r="BU116" s="24">
        <v>317</v>
      </c>
      <c r="BV116" s="24">
        <v>235</v>
      </c>
      <c r="BW116" s="20"/>
    </row>
    <row r="117" spans="1:75" x14ac:dyDescent="0.2">
      <c r="A117" s="16" t="s">
        <v>59</v>
      </c>
      <c r="B117" s="18" t="s">
        <v>69</v>
      </c>
      <c r="C117" s="21">
        <v>1</v>
      </c>
      <c r="D117" s="21">
        <v>2</v>
      </c>
      <c r="E117" s="21">
        <v>1</v>
      </c>
      <c r="F117" s="21">
        <v>0</v>
      </c>
      <c r="G117" s="21">
        <v>2</v>
      </c>
      <c r="H117" s="21">
        <v>1</v>
      </c>
      <c r="I117" s="21">
        <v>7</v>
      </c>
      <c r="J117" s="21">
        <v>7</v>
      </c>
      <c r="K117" s="21">
        <v>28</v>
      </c>
      <c r="L117" s="21">
        <v>27</v>
      </c>
      <c r="M117" s="21">
        <v>18</v>
      </c>
      <c r="N117" s="21">
        <v>5</v>
      </c>
      <c r="O117" s="21">
        <v>13</v>
      </c>
      <c r="P117" s="21">
        <v>11</v>
      </c>
      <c r="Q117" s="21">
        <v>21</v>
      </c>
      <c r="R117" s="21">
        <v>10</v>
      </c>
      <c r="S117" s="21">
        <v>14</v>
      </c>
      <c r="T117" s="21">
        <v>30</v>
      </c>
      <c r="U117" s="21">
        <v>27</v>
      </c>
      <c r="V117" s="21">
        <v>13</v>
      </c>
      <c r="W117" s="21">
        <v>10</v>
      </c>
      <c r="X117" s="21">
        <v>0</v>
      </c>
      <c r="Y117" s="21">
        <v>8</v>
      </c>
      <c r="Z117" s="21">
        <v>0</v>
      </c>
      <c r="AA117" s="19">
        <v>3</v>
      </c>
      <c r="AB117" s="19">
        <v>2</v>
      </c>
      <c r="AC117" s="19">
        <v>1</v>
      </c>
      <c r="AD117" s="19">
        <v>1</v>
      </c>
      <c r="AE117" s="19">
        <v>1</v>
      </c>
      <c r="AF117" s="19">
        <v>8</v>
      </c>
      <c r="AG117" s="19">
        <v>26</v>
      </c>
      <c r="AH117" s="19">
        <v>30</v>
      </c>
      <c r="AI117" s="19">
        <v>63</v>
      </c>
      <c r="AJ117" s="19">
        <v>37</v>
      </c>
      <c r="AK117" s="19">
        <v>14</v>
      </c>
      <c r="AL117" s="19">
        <v>14</v>
      </c>
      <c r="AM117" s="19">
        <v>14</v>
      </c>
      <c r="AN117" s="19">
        <v>11</v>
      </c>
      <c r="AO117" s="19">
        <v>10</v>
      </c>
      <c r="AP117" s="19">
        <v>21</v>
      </c>
      <c r="AQ117" s="19">
        <v>19</v>
      </c>
      <c r="AR117" s="19">
        <v>41</v>
      </c>
      <c r="AS117" s="19">
        <v>21</v>
      </c>
      <c r="AT117" s="19">
        <v>8</v>
      </c>
      <c r="AU117" s="19">
        <v>15</v>
      </c>
      <c r="AV117" s="19">
        <v>7</v>
      </c>
      <c r="AW117" s="19">
        <v>8</v>
      </c>
      <c r="AX117" s="19">
        <v>6</v>
      </c>
      <c r="AY117" s="21">
        <v>3</v>
      </c>
      <c r="AZ117" s="21">
        <v>1</v>
      </c>
      <c r="BA117" s="21">
        <v>1</v>
      </c>
      <c r="BB117" s="21">
        <v>0</v>
      </c>
      <c r="BC117" s="21">
        <v>1</v>
      </c>
      <c r="BD117" s="21">
        <v>10</v>
      </c>
      <c r="BE117" s="21">
        <v>14</v>
      </c>
      <c r="BF117" s="21">
        <v>31</v>
      </c>
      <c r="BG117" s="21">
        <v>62</v>
      </c>
      <c r="BH117" s="21">
        <v>39</v>
      </c>
      <c r="BI117" s="21">
        <v>31</v>
      </c>
      <c r="BJ117" s="21">
        <v>11</v>
      </c>
      <c r="BK117" s="21">
        <v>26</v>
      </c>
      <c r="BL117" s="21">
        <v>16</v>
      </c>
      <c r="BM117" s="21">
        <v>13</v>
      </c>
      <c r="BN117" s="21">
        <v>23</v>
      </c>
      <c r="BO117" s="21">
        <v>21</v>
      </c>
      <c r="BP117" s="21">
        <v>52</v>
      </c>
      <c r="BQ117" s="21">
        <v>32</v>
      </c>
      <c r="BR117" s="21">
        <v>13</v>
      </c>
      <c r="BS117" s="21">
        <v>7</v>
      </c>
      <c r="BT117" s="21">
        <v>11</v>
      </c>
      <c r="BU117" s="21">
        <v>9</v>
      </c>
      <c r="BV117" s="21">
        <v>5</v>
      </c>
      <c r="BW117" s="20"/>
    </row>
    <row r="118" spans="1:75" x14ac:dyDescent="0.2">
      <c r="A118" s="16" t="s">
        <v>59</v>
      </c>
      <c r="B118" s="18" t="s">
        <v>70</v>
      </c>
      <c r="C118" s="22">
        <v>78</v>
      </c>
      <c r="D118" s="22">
        <v>37</v>
      </c>
      <c r="E118" s="22">
        <v>34</v>
      </c>
      <c r="F118" s="22">
        <v>23</v>
      </c>
      <c r="G118" s="22">
        <v>35</v>
      </c>
      <c r="H118" s="22">
        <v>136</v>
      </c>
      <c r="I118" s="22">
        <v>305</v>
      </c>
      <c r="J118" s="22">
        <v>510</v>
      </c>
      <c r="K118" s="22">
        <v>736</v>
      </c>
      <c r="L118" s="22">
        <v>746</v>
      </c>
      <c r="M118" s="22">
        <v>591</v>
      </c>
      <c r="N118" s="22">
        <v>549</v>
      </c>
      <c r="O118" s="22">
        <v>533</v>
      </c>
      <c r="P118" s="22">
        <v>536</v>
      </c>
      <c r="Q118" s="22">
        <v>575</v>
      </c>
      <c r="R118" s="22">
        <v>503</v>
      </c>
      <c r="S118" s="22">
        <v>598</v>
      </c>
      <c r="T118" s="22">
        <v>592</v>
      </c>
      <c r="U118" s="22">
        <v>456</v>
      </c>
      <c r="V118" s="22">
        <v>357</v>
      </c>
      <c r="W118" s="22">
        <v>250</v>
      </c>
      <c r="X118" s="22">
        <v>214</v>
      </c>
      <c r="Y118" s="22">
        <v>173</v>
      </c>
      <c r="Z118" s="22">
        <v>120</v>
      </c>
      <c r="AA118" s="23">
        <v>63</v>
      </c>
      <c r="AB118" s="23">
        <v>36</v>
      </c>
      <c r="AC118" s="23">
        <v>34</v>
      </c>
      <c r="AD118" s="23">
        <v>24</v>
      </c>
      <c r="AE118" s="23">
        <v>24</v>
      </c>
      <c r="AF118" s="23">
        <v>134</v>
      </c>
      <c r="AG118" s="23">
        <v>308</v>
      </c>
      <c r="AH118" s="23">
        <v>525</v>
      </c>
      <c r="AI118" s="23">
        <v>731</v>
      </c>
      <c r="AJ118" s="23">
        <v>645</v>
      </c>
      <c r="AK118" s="23">
        <v>639</v>
      </c>
      <c r="AL118" s="23">
        <v>544</v>
      </c>
      <c r="AM118" s="23">
        <v>564</v>
      </c>
      <c r="AN118" s="23">
        <v>510</v>
      </c>
      <c r="AO118" s="23">
        <v>516</v>
      </c>
      <c r="AP118" s="23">
        <v>494</v>
      </c>
      <c r="AQ118" s="23">
        <v>533</v>
      </c>
      <c r="AR118" s="23">
        <v>531</v>
      </c>
      <c r="AS118" s="23">
        <v>427</v>
      </c>
      <c r="AT118" s="23">
        <v>363</v>
      </c>
      <c r="AU118" s="23">
        <v>245</v>
      </c>
      <c r="AV118" s="23">
        <v>249</v>
      </c>
      <c r="AW118" s="23">
        <v>202</v>
      </c>
      <c r="AX118" s="23">
        <v>154</v>
      </c>
      <c r="AY118" s="22">
        <v>62</v>
      </c>
      <c r="AZ118" s="22">
        <v>49</v>
      </c>
      <c r="BA118" s="22">
        <v>53</v>
      </c>
      <c r="BB118" s="22">
        <v>29</v>
      </c>
      <c r="BC118" s="22">
        <v>35</v>
      </c>
      <c r="BD118" s="22">
        <v>121</v>
      </c>
      <c r="BE118" s="22">
        <v>294</v>
      </c>
      <c r="BF118" s="22">
        <v>504</v>
      </c>
      <c r="BG118" s="22">
        <v>761</v>
      </c>
      <c r="BH118" s="22">
        <v>676</v>
      </c>
      <c r="BI118" s="22">
        <v>639</v>
      </c>
      <c r="BJ118" s="22">
        <v>513</v>
      </c>
      <c r="BK118" s="22">
        <v>584</v>
      </c>
      <c r="BL118" s="22">
        <v>511</v>
      </c>
      <c r="BM118" s="22">
        <v>534</v>
      </c>
      <c r="BN118" s="22">
        <v>553</v>
      </c>
      <c r="BO118" s="22">
        <v>590</v>
      </c>
      <c r="BP118" s="22">
        <v>593</v>
      </c>
      <c r="BQ118" s="22">
        <v>521</v>
      </c>
      <c r="BR118" s="22">
        <v>346</v>
      </c>
      <c r="BS118" s="22">
        <v>286</v>
      </c>
      <c r="BT118" s="22">
        <v>243</v>
      </c>
      <c r="BU118" s="22">
        <v>219</v>
      </c>
      <c r="BV118" s="22">
        <v>165</v>
      </c>
      <c r="BW118" s="20"/>
    </row>
    <row r="119" spans="1:75" x14ac:dyDescent="0.2">
      <c r="A119" s="16" t="s">
        <v>68</v>
      </c>
      <c r="B119" s="18" t="s">
        <v>69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1</v>
      </c>
      <c r="K119" s="19">
        <v>2</v>
      </c>
      <c r="L119" s="19">
        <v>0</v>
      </c>
      <c r="M119" s="19">
        <v>1</v>
      </c>
      <c r="N119" s="19">
        <v>0</v>
      </c>
      <c r="O119" s="19">
        <v>0</v>
      </c>
      <c r="P119" s="19">
        <v>0</v>
      </c>
      <c r="Q119" s="19">
        <v>1</v>
      </c>
      <c r="R119" s="19">
        <v>1</v>
      </c>
      <c r="S119" s="19">
        <v>0</v>
      </c>
      <c r="T119" s="19">
        <v>2</v>
      </c>
      <c r="U119" s="19">
        <v>4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21">
        <v>1</v>
      </c>
      <c r="AB119" s="21">
        <v>0</v>
      </c>
      <c r="AC119" s="21">
        <v>0</v>
      </c>
      <c r="AD119" s="21">
        <v>0</v>
      </c>
      <c r="AE119" s="21">
        <v>0</v>
      </c>
      <c r="AF119" s="21">
        <v>1</v>
      </c>
      <c r="AG119" s="21">
        <v>4</v>
      </c>
      <c r="AH119" s="21">
        <v>4</v>
      </c>
      <c r="AI119" s="21">
        <v>4</v>
      </c>
      <c r="AJ119" s="21">
        <v>2</v>
      </c>
      <c r="AK119" s="22">
        <v>1</v>
      </c>
      <c r="AL119" s="22">
        <v>0</v>
      </c>
      <c r="AM119" s="22">
        <v>1</v>
      </c>
      <c r="AN119" s="22">
        <v>1</v>
      </c>
      <c r="AO119" s="22">
        <v>1</v>
      </c>
      <c r="AP119" s="22">
        <v>0</v>
      </c>
      <c r="AQ119" s="22">
        <v>1</v>
      </c>
      <c r="AR119" s="22">
        <v>4</v>
      </c>
      <c r="AS119" s="22">
        <v>5</v>
      </c>
      <c r="AT119" s="22">
        <v>0</v>
      </c>
      <c r="AU119" s="22">
        <v>0</v>
      </c>
      <c r="AV119" s="22">
        <v>2</v>
      </c>
      <c r="AW119" s="22">
        <v>1</v>
      </c>
      <c r="AX119" s="22">
        <v>0</v>
      </c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20"/>
    </row>
    <row r="120" spans="1:75" x14ac:dyDescent="0.2">
      <c r="A120" s="16" t="s">
        <v>68</v>
      </c>
      <c r="B120" s="18" t="s">
        <v>70</v>
      </c>
      <c r="C120" s="19">
        <v>7</v>
      </c>
      <c r="D120" s="19">
        <v>7</v>
      </c>
      <c r="E120" s="19">
        <v>6</v>
      </c>
      <c r="F120" s="19">
        <v>2</v>
      </c>
      <c r="G120" s="19">
        <v>9</v>
      </c>
      <c r="H120" s="19">
        <v>31</v>
      </c>
      <c r="I120" s="19">
        <v>177</v>
      </c>
      <c r="J120" s="19">
        <v>354</v>
      </c>
      <c r="K120" s="19">
        <v>282</v>
      </c>
      <c r="L120" s="19">
        <v>176</v>
      </c>
      <c r="M120" s="19">
        <v>133</v>
      </c>
      <c r="N120" s="19">
        <v>112</v>
      </c>
      <c r="O120" s="19">
        <v>130</v>
      </c>
      <c r="P120" s="19">
        <v>157</v>
      </c>
      <c r="Q120" s="19">
        <v>197</v>
      </c>
      <c r="R120" s="19">
        <v>258</v>
      </c>
      <c r="S120" s="19">
        <v>263</v>
      </c>
      <c r="T120" s="19">
        <v>304</v>
      </c>
      <c r="U120" s="19">
        <v>245</v>
      </c>
      <c r="V120" s="19">
        <v>171</v>
      </c>
      <c r="W120" s="19">
        <v>117</v>
      </c>
      <c r="X120" s="19">
        <v>87</v>
      </c>
      <c r="Y120" s="19">
        <v>53</v>
      </c>
      <c r="Z120" s="19">
        <v>33</v>
      </c>
      <c r="AA120" s="22">
        <v>18</v>
      </c>
      <c r="AB120" s="22">
        <v>6</v>
      </c>
      <c r="AC120" s="22">
        <v>7</v>
      </c>
      <c r="AD120" s="22">
        <v>5</v>
      </c>
      <c r="AE120" s="22">
        <v>6</v>
      </c>
      <c r="AF120" s="22">
        <v>39</v>
      </c>
      <c r="AG120" s="22">
        <v>174</v>
      </c>
      <c r="AH120" s="22">
        <v>329</v>
      </c>
      <c r="AI120" s="22">
        <v>292</v>
      </c>
      <c r="AJ120" s="22">
        <v>179</v>
      </c>
      <c r="AK120" s="22">
        <v>119</v>
      </c>
      <c r="AL120" s="22">
        <v>133</v>
      </c>
      <c r="AM120" s="22">
        <v>167</v>
      </c>
      <c r="AN120" s="22">
        <v>173</v>
      </c>
      <c r="AO120" s="22">
        <v>179</v>
      </c>
      <c r="AP120" s="22">
        <v>266</v>
      </c>
      <c r="AQ120" s="22">
        <v>303</v>
      </c>
      <c r="AR120" s="22">
        <v>319</v>
      </c>
      <c r="AS120" s="22">
        <v>228</v>
      </c>
      <c r="AT120" s="22">
        <v>163</v>
      </c>
      <c r="AU120" s="22">
        <v>140</v>
      </c>
      <c r="AV120" s="22">
        <v>78</v>
      </c>
      <c r="AW120" s="22">
        <v>63</v>
      </c>
      <c r="AX120" s="22">
        <v>32</v>
      </c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0"/>
    </row>
    <row r="121" spans="1:75" x14ac:dyDescent="0.2">
      <c r="A121" s="16" t="s">
        <v>9</v>
      </c>
      <c r="B121" s="18" t="s">
        <v>69</v>
      </c>
      <c r="C121" s="21">
        <v>5</v>
      </c>
      <c r="D121" s="21">
        <v>4</v>
      </c>
      <c r="E121" s="21">
        <v>1</v>
      </c>
      <c r="F121" s="21">
        <v>1</v>
      </c>
      <c r="G121" s="21">
        <v>1</v>
      </c>
      <c r="H121" s="21">
        <v>9</v>
      </c>
      <c r="I121" s="21">
        <v>5</v>
      </c>
      <c r="J121" s="21">
        <v>19</v>
      </c>
      <c r="K121" s="21">
        <v>51</v>
      </c>
      <c r="L121" s="21">
        <v>42</v>
      </c>
      <c r="M121" s="21">
        <v>16</v>
      </c>
      <c r="N121" s="21">
        <v>11</v>
      </c>
      <c r="O121" s="21">
        <v>12</v>
      </c>
      <c r="P121" s="21">
        <v>17</v>
      </c>
      <c r="Q121" s="21">
        <v>14</v>
      </c>
      <c r="R121" s="21">
        <v>21</v>
      </c>
      <c r="S121" s="21">
        <v>32</v>
      </c>
      <c r="T121" s="21">
        <v>80</v>
      </c>
      <c r="U121" s="21">
        <v>70</v>
      </c>
      <c r="V121" s="21">
        <v>32</v>
      </c>
      <c r="W121" s="21">
        <v>41</v>
      </c>
      <c r="X121" s="21">
        <v>39</v>
      </c>
      <c r="Y121" s="21">
        <v>14</v>
      </c>
      <c r="Z121" s="21">
        <v>9</v>
      </c>
      <c r="AA121" s="19">
        <v>7</v>
      </c>
      <c r="AB121" s="19">
        <v>5</v>
      </c>
      <c r="AC121" s="19">
        <v>1</v>
      </c>
      <c r="AD121" s="19">
        <v>0</v>
      </c>
      <c r="AE121" s="19">
        <v>3</v>
      </c>
      <c r="AF121" s="19">
        <v>14</v>
      </c>
      <c r="AG121" s="19">
        <v>46</v>
      </c>
      <c r="AH121" s="19">
        <v>60</v>
      </c>
      <c r="AI121" s="19">
        <v>88</v>
      </c>
      <c r="AJ121" s="19">
        <v>47</v>
      </c>
      <c r="AK121" s="19">
        <v>19</v>
      </c>
      <c r="AL121" s="19">
        <v>10</v>
      </c>
      <c r="AM121" s="19">
        <v>26</v>
      </c>
      <c r="AN121" s="19">
        <v>18</v>
      </c>
      <c r="AO121" s="19">
        <v>31</v>
      </c>
      <c r="AP121" s="19">
        <v>33</v>
      </c>
      <c r="AQ121" s="19">
        <v>53</v>
      </c>
      <c r="AR121" s="19">
        <v>80</v>
      </c>
      <c r="AS121" s="19">
        <v>72</v>
      </c>
      <c r="AT121" s="19">
        <v>38</v>
      </c>
      <c r="AU121" s="19">
        <v>27</v>
      </c>
      <c r="AV121" s="19">
        <v>23</v>
      </c>
      <c r="AW121" s="19">
        <v>9</v>
      </c>
      <c r="AX121" s="19">
        <v>13</v>
      </c>
      <c r="AY121" s="21">
        <v>11</v>
      </c>
      <c r="AZ121" s="21">
        <v>5</v>
      </c>
      <c r="BA121" s="21">
        <v>1</v>
      </c>
      <c r="BB121" s="21">
        <v>1</v>
      </c>
      <c r="BC121" s="21">
        <v>1</v>
      </c>
      <c r="BD121" s="21">
        <v>8</v>
      </c>
      <c r="BE121" s="21">
        <v>16</v>
      </c>
      <c r="BF121" s="21">
        <v>60</v>
      </c>
      <c r="BG121" s="21">
        <v>98</v>
      </c>
      <c r="BH121" s="21">
        <v>64</v>
      </c>
      <c r="BI121" s="21">
        <v>22</v>
      </c>
      <c r="BJ121" s="21">
        <v>17</v>
      </c>
      <c r="BK121" s="21">
        <v>23</v>
      </c>
      <c r="BL121" s="21">
        <v>20</v>
      </c>
      <c r="BM121" s="21">
        <v>27</v>
      </c>
      <c r="BN121" s="21">
        <v>26</v>
      </c>
      <c r="BO121" s="21">
        <v>56</v>
      </c>
      <c r="BP121" s="21">
        <v>92</v>
      </c>
      <c r="BQ121" s="21">
        <v>67</v>
      </c>
      <c r="BR121" s="21">
        <v>51</v>
      </c>
      <c r="BS121" s="21">
        <v>26</v>
      </c>
      <c r="BT121" s="21">
        <v>36</v>
      </c>
      <c r="BU121" s="21">
        <v>15</v>
      </c>
      <c r="BV121" s="21">
        <v>14</v>
      </c>
      <c r="BW121" s="20"/>
    </row>
    <row r="122" spans="1:75" x14ac:dyDescent="0.2">
      <c r="A122" s="16" t="s">
        <v>9</v>
      </c>
      <c r="B122" s="18" t="s">
        <v>70</v>
      </c>
      <c r="C122" s="22">
        <v>140</v>
      </c>
      <c r="D122" s="22">
        <v>57</v>
      </c>
      <c r="E122" s="22">
        <v>40</v>
      </c>
      <c r="F122" s="22">
        <v>35</v>
      </c>
      <c r="G122" s="22">
        <v>60</v>
      </c>
      <c r="H122" s="22">
        <v>184</v>
      </c>
      <c r="I122" s="22">
        <v>463</v>
      </c>
      <c r="J122" s="22">
        <v>754</v>
      </c>
      <c r="K122" s="22">
        <v>831</v>
      </c>
      <c r="L122" s="22">
        <v>731</v>
      </c>
      <c r="M122" s="22">
        <v>592</v>
      </c>
      <c r="N122" s="22">
        <v>556</v>
      </c>
      <c r="O122" s="22">
        <v>605</v>
      </c>
      <c r="P122" s="22">
        <v>660</v>
      </c>
      <c r="Q122" s="22">
        <v>654</v>
      </c>
      <c r="R122" s="22">
        <v>760</v>
      </c>
      <c r="S122" s="22">
        <v>746</v>
      </c>
      <c r="T122" s="22">
        <v>885</v>
      </c>
      <c r="U122" s="22">
        <v>746</v>
      </c>
      <c r="V122" s="22">
        <v>588</v>
      </c>
      <c r="W122" s="22">
        <v>485</v>
      </c>
      <c r="X122" s="22">
        <v>433</v>
      </c>
      <c r="Y122" s="22">
        <v>401</v>
      </c>
      <c r="Z122" s="22">
        <v>218</v>
      </c>
      <c r="AA122" s="23">
        <v>111</v>
      </c>
      <c r="AB122" s="23">
        <v>84</v>
      </c>
      <c r="AC122" s="23">
        <v>99</v>
      </c>
      <c r="AD122" s="23">
        <v>28</v>
      </c>
      <c r="AE122" s="23">
        <v>67</v>
      </c>
      <c r="AF122" s="23">
        <v>224</v>
      </c>
      <c r="AG122" s="23">
        <v>528</v>
      </c>
      <c r="AH122" s="23">
        <v>758</v>
      </c>
      <c r="AI122" s="23">
        <v>814</v>
      </c>
      <c r="AJ122" s="23">
        <v>726</v>
      </c>
      <c r="AK122" s="23">
        <v>599</v>
      </c>
      <c r="AL122" s="23">
        <v>596</v>
      </c>
      <c r="AM122" s="23">
        <v>744</v>
      </c>
      <c r="AN122" s="23">
        <v>699</v>
      </c>
      <c r="AO122" s="23">
        <v>694</v>
      </c>
      <c r="AP122" s="23">
        <v>808</v>
      </c>
      <c r="AQ122" s="23">
        <v>843</v>
      </c>
      <c r="AR122" s="23">
        <v>925</v>
      </c>
      <c r="AS122" s="23">
        <v>784</v>
      </c>
      <c r="AT122" s="23">
        <v>660</v>
      </c>
      <c r="AU122" s="23">
        <v>458</v>
      </c>
      <c r="AV122" s="23">
        <v>457</v>
      </c>
      <c r="AW122" s="23">
        <v>331</v>
      </c>
      <c r="AX122" s="23">
        <v>228</v>
      </c>
      <c r="AY122" s="22">
        <v>117</v>
      </c>
      <c r="AZ122" s="22">
        <v>74</v>
      </c>
      <c r="BA122" s="22">
        <v>45</v>
      </c>
      <c r="BB122" s="22">
        <v>28</v>
      </c>
      <c r="BC122" s="22">
        <v>78</v>
      </c>
      <c r="BD122" s="22">
        <v>218</v>
      </c>
      <c r="BE122" s="22">
        <v>524</v>
      </c>
      <c r="BF122" s="22">
        <v>798</v>
      </c>
      <c r="BG122" s="22">
        <v>868</v>
      </c>
      <c r="BH122" s="22">
        <v>704</v>
      </c>
      <c r="BI122" s="22">
        <v>619</v>
      </c>
      <c r="BJ122" s="22">
        <v>620</v>
      </c>
      <c r="BK122" s="22">
        <v>664</v>
      </c>
      <c r="BL122" s="22">
        <v>670</v>
      </c>
      <c r="BM122" s="22">
        <v>683</v>
      </c>
      <c r="BN122" s="22">
        <v>765</v>
      </c>
      <c r="BO122" s="22">
        <v>853</v>
      </c>
      <c r="BP122" s="22">
        <v>896</v>
      </c>
      <c r="BQ122" s="22">
        <v>829</v>
      </c>
      <c r="BR122" s="22">
        <v>648</v>
      </c>
      <c r="BS122" s="22">
        <v>479</v>
      </c>
      <c r="BT122" s="22">
        <v>465</v>
      </c>
      <c r="BU122" s="22">
        <v>350</v>
      </c>
      <c r="BV122" s="22">
        <v>249</v>
      </c>
      <c r="BW122" s="20"/>
    </row>
    <row r="123" spans="1:75" x14ac:dyDescent="0.2">
      <c r="A123" s="16" t="s">
        <v>10</v>
      </c>
      <c r="B123" s="18" t="s">
        <v>69</v>
      </c>
      <c r="C123" s="19">
        <v>2</v>
      </c>
      <c r="D123" s="19">
        <v>1</v>
      </c>
      <c r="E123" s="19">
        <v>1</v>
      </c>
      <c r="F123" s="19">
        <v>1</v>
      </c>
      <c r="G123" s="19">
        <v>1</v>
      </c>
      <c r="H123" s="19">
        <v>4</v>
      </c>
      <c r="I123" s="19">
        <v>4</v>
      </c>
      <c r="J123" s="19">
        <v>13</v>
      </c>
      <c r="K123" s="19">
        <v>27</v>
      </c>
      <c r="L123" s="19">
        <v>25</v>
      </c>
      <c r="M123" s="19">
        <v>8</v>
      </c>
      <c r="N123" s="19">
        <v>4</v>
      </c>
      <c r="O123" s="19">
        <v>9</v>
      </c>
      <c r="P123" s="19">
        <v>8</v>
      </c>
      <c r="Q123" s="19">
        <v>5</v>
      </c>
      <c r="R123" s="19">
        <v>10</v>
      </c>
      <c r="S123" s="19">
        <v>17</v>
      </c>
      <c r="T123" s="19">
        <v>26</v>
      </c>
      <c r="U123" s="19">
        <v>24</v>
      </c>
      <c r="V123" s="19">
        <v>10</v>
      </c>
      <c r="W123" s="19">
        <v>11</v>
      </c>
      <c r="X123" s="19">
        <v>6</v>
      </c>
      <c r="Y123" s="19">
        <v>13</v>
      </c>
      <c r="Z123" s="19">
        <v>13</v>
      </c>
      <c r="AA123" s="21">
        <v>3</v>
      </c>
      <c r="AB123" s="21">
        <v>2</v>
      </c>
      <c r="AC123" s="21">
        <v>0</v>
      </c>
      <c r="AD123" s="21">
        <v>1</v>
      </c>
      <c r="AE123" s="21">
        <v>2</v>
      </c>
      <c r="AF123" s="21">
        <v>7</v>
      </c>
      <c r="AG123" s="21">
        <v>21</v>
      </c>
      <c r="AH123" s="21">
        <v>31</v>
      </c>
      <c r="AI123" s="21">
        <v>47</v>
      </c>
      <c r="AJ123" s="21">
        <v>19</v>
      </c>
      <c r="AK123" s="22">
        <v>7</v>
      </c>
      <c r="AL123" s="22">
        <v>8</v>
      </c>
      <c r="AM123" s="22">
        <v>9</v>
      </c>
      <c r="AN123" s="22">
        <v>7</v>
      </c>
      <c r="AO123" s="22">
        <v>14</v>
      </c>
      <c r="AP123" s="22">
        <v>20</v>
      </c>
      <c r="AQ123" s="22">
        <v>21</v>
      </c>
      <c r="AR123" s="22">
        <v>44</v>
      </c>
      <c r="AS123" s="22">
        <v>33</v>
      </c>
      <c r="AT123" s="22">
        <v>15</v>
      </c>
      <c r="AU123" s="22">
        <v>12</v>
      </c>
      <c r="AV123" s="22">
        <v>9</v>
      </c>
      <c r="AW123" s="22">
        <v>5</v>
      </c>
      <c r="AX123" s="22">
        <v>5</v>
      </c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20"/>
    </row>
    <row r="124" spans="1:75" x14ac:dyDescent="0.2">
      <c r="A124" s="16" t="s">
        <v>10</v>
      </c>
      <c r="B124" s="18" t="s">
        <v>70</v>
      </c>
      <c r="C124" s="19">
        <v>132</v>
      </c>
      <c r="D124" s="19">
        <v>61</v>
      </c>
      <c r="E124" s="19">
        <v>39</v>
      </c>
      <c r="F124" s="19">
        <v>40</v>
      </c>
      <c r="G124" s="19">
        <v>54</v>
      </c>
      <c r="H124" s="19">
        <v>196</v>
      </c>
      <c r="I124" s="19">
        <v>481</v>
      </c>
      <c r="J124" s="19">
        <v>893</v>
      </c>
      <c r="K124" s="19">
        <v>1132</v>
      </c>
      <c r="L124" s="19">
        <v>888</v>
      </c>
      <c r="M124" s="19">
        <v>802</v>
      </c>
      <c r="N124" s="19">
        <v>787</v>
      </c>
      <c r="O124" s="19">
        <v>904</v>
      </c>
      <c r="P124" s="19">
        <v>925</v>
      </c>
      <c r="Q124" s="19">
        <v>964</v>
      </c>
      <c r="R124" s="19">
        <v>917</v>
      </c>
      <c r="S124" s="19">
        <v>1082</v>
      </c>
      <c r="T124" s="19">
        <v>1211</v>
      </c>
      <c r="U124" s="19">
        <v>1049</v>
      </c>
      <c r="V124" s="19">
        <v>843</v>
      </c>
      <c r="W124" s="19">
        <v>654</v>
      </c>
      <c r="X124" s="19">
        <v>539</v>
      </c>
      <c r="Y124" s="19">
        <v>385</v>
      </c>
      <c r="Z124" s="19">
        <v>214</v>
      </c>
      <c r="AA124" s="22">
        <v>112</v>
      </c>
      <c r="AB124" s="22">
        <v>70</v>
      </c>
      <c r="AC124" s="22">
        <v>47</v>
      </c>
      <c r="AD124" s="22">
        <v>31</v>
      </c>
      <c r="AE124" s="22">
        <v>66</v>
      </c>
      <c r="AF124" s="22">
        <v>191</v>
      </c>
      <c r="AG124" s="22">
        <v>523</v>
      </c>
      <c r="AH124" s="22">
        <v>964</v>
      </c>
      <c r="AI124" s="22">
        <v>1068</v>
      </c>
      <c r="AJ124" s="22">
        <v>970</v>
      </c>
      <c r="AK124" s="22">
        <v>764</v>
      </c>
      <c r="AL124" s="22">
        <v>817</v>
      </c>
      <c r="AM124" s="22">
        <v>973</v>
      </c>
      <c r="AN124" s="22">
        <v>937</v>
      </c>
      <c r="AO124" s="22">
        <v>925</v>
      </c>
      <c r="AP124" s="22">
        <v>933</v>
      </c>
      <c r="AQ124" s="22">
        <v>1094</v>
      </c>
      <c r="AR124" s="22">
        <v>1266</v>
      </c>
      <c r="AS124" s="22">
        <v>1079</v>
      </c>
      <c r="AT124" s="22">
        <v>832</v>
      </c>
      <c r="AU124" s="22">
        <v>571</v>
      </c>
      <c r="AV124" s="22">
        <v>554</v>
      </c>
      <c r="AW124" s="22">
        <v>350</v>
      </c>
      <c r="AX124" s="22">
        <v>246</v>
      </c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0"/>
    </row>
    <row r="125" spans="1:75" x14ac:dyDescent="0.2">
      <c r="A125" s="25"/>
      <c r="B125" s="25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0"/>
    </row>
    <row r="126" spans="1:75" x14ac:dyDescent="0.2">
      <c r="A126" s="25"/>
      <c r="B126" s="25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0"/>
    </row>
    <row r="127" spans="1:75" x14ac:dyDescent="0.2">
      <c r="A127" s="25"/>
      <c r="B127" s="25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0"/>
    </row>
    <row r="128" spans="1:75" x14ac:dyDescent="0.2">
      <c r="A128" s="25"/>
      <c r="B128" s="25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0"/>
    </row>
    <row r="129" spans="1:75" x14ac:dyDescent="0.2">
      <c r="A129" s="25"/>
      <c r="B129" s="25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0"/>
    </row>
    <row r="130" spans="1:75" x14ac:dyDescent="0.2">
      <c r="A130" s="25"/>
      <c r="B130" s="25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0"/>
    </row>
    <row r="131" spans="1:75" x14ac:dyDescent="0.2">
      <c r="A131" s="25"/>
      <c r="B131" s="25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0"/>
    </row>
    <row r="132" spans="1:75" x14ac:dyDescent="0.2">
      <c r="A132" s="25"/>
      <c r="B132" s="25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0"/>
    </row>
    <row r="133" spans="1:75" x14ac:dyDescent="0.2">
      <c r="A133" s="25"/>
      <c r="B133" s="25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0"/>
    </row>
    <row r="134" spans="1:75" x14ac:dyDescent="0.2">
      <c r="A134" s="25"/>
      <c r="B134" s="25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0"/>
    </row>
    <row r="135" spans="1:75" x14ac:dyDescent="0.2">
      <c r="A135" s="25"/>
      <c r="B135" s="25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0"/>
    </row>
    <row r="136" spans="1:75" x14ac:dyDescent="0.2">
      <c r="A136" s="25"/>
      <c r="B136" s="25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0"/>
    </row>
    <row r="137" spans="1:75" x14ac:dyDescent="0.2">
      <c r="A137" s="25"/>
      <c r="B137" s="25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0"/>
    </row>
    <row r="138" spans="1:75" x14ac:dyDescent="0.2">
      <c r="A138" s="25"/>
      <c r="B138" s="25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0"/>
    </row>
    <row r="139" spans="1:75" x14ac:dyDescent="0.2">
      <c r="A139" s="25"/>
      <c r="B139" s="25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0"/>
    </row>
    <row r="140" spans="1:75" x14ac:dyDescent="0.2">
      <c r="A140" s="25"/>
      <c r="B140" s="25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0"/>
    </row>
    <row r="141" spans="1:75" x14ac:dyDescent="0.2">
      <c r="A141" s="25"/>
      <c r="B141" s="25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0"/>
    </row>
    <row r="142" spans="1:75" x14ac:dyDescent="0.2">
      <c r="A142" s="25"/>
      <c r="B142" s="25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0"/>
    </row>
    <row r="143" spans="1:75" x14ac:dyDescent="0.2">
      <c r="A143" s="25"/>
      <c r="B143" s="25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0"/>
    </row>
    <row r="144" spans="1:75" x14ac:dyDescent="0.2">
      <c r="A144" s="25"/>
      <c r="B144" s="25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0"/>
    </row>
    <row r="145" spans="1:75" x14ac:dyDescent="0.2">
      <c r="A145" s="25"/>
      <c r="B145" s="25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0"/>
    </row>
    <row r="146" spans="1:75" x14ac:dyDescent="0.2">
      <c r="A146" s="25"/>
      <c r="B146" s="25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0"/>
    </row>
    <row r="147" spans="1:75" x14ac:dyDescent="0.2">
      <c r="A147" s="25"/>
      <c r="B147" s="25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0"/>
    </row>
    <row r="148" spans="1:75" x14ac:dyDescent="0.2">
      <c r="A148" s="25"/>
      <c r="B148" s="25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0"/>
    </row>
    <row r="149" spans="1:75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</row>
    <row r="150" spans="1:75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</row>
    <row r="151" spans="1:75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</row>
    <row r="152" spans="1:75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</row>
    <row r="153" spans="1:75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</row>
    <row r="154" spans="1:75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</row>
    <row r="155" spans="1:75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</row>
    <row r="156" spans="1:75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</row>
    <row r="157" spans="1:75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</row>
    <row r="158" spans="1:75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</row>
    <row r="159" spans="1:75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</row>
    <row r="160" spans="1:75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</row>
    <row r="161" spans="1:74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</row>
    <row r="162" spans="1:74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</row>
    <row r="163" spans="1:74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</row>
    <row r="164" spans="1:74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</row>
    <row r="165" spans="1:74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</row>
    <row r="166" spans="1:74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</row>
    <row r="167" spans="1:74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</row>
    <row r="168" spans="1:74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</row>
    <row r="169" spans="1:74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</row>
    <row r="170" spans="1:74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</row>
    <row r="171" spans="1:74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</row>
    <row r="172" spans="1:74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</row>
    <row r="173" spans="1:74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</row>
    <row r="174" spans="1:74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</row>
    <row r="175" spans="1:74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</row>
    <row r="176" spans="1:74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</row>
    <row r="177" spans="1:74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</row>
    <row r="178" spans="1:74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</row>
    <row r="179" spans="1:74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</row>
    <row r="180" spans="1:74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</row>
    <row r="181" spans="1:74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</row>
    <row r="182" spans="1:74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</row>
    <row r="183" spans="1:74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</row>
    <row r="184" spans="1:74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</row>
    <row r="185" spans="1:74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</row>
    <row r="186" spans="1:74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</row>
    <row r="187" spans="1:74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</row>
    <row r="188" spans="1:74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</row>
    <row r="189" spans="1:74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</row>
    <row r="190" spans="1:74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</row>
    <row r="191" spans="1:74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</row>
    <row r="192" spans="1:74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</row>
    <row r="193" spans="1:74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</row>
    <row r="194" spans="1:74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</row>
    <row r="195" spans="1:74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</row>
    <row r="196" spans="1:74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</row>
    <row r="197" spans="1:74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</row>
    <row r="198" spans="1:74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</row>
    <row r="199" spans="1:74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</row>
    <row r="200" spans="1:74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</row>
    <row r="201" spans="1:74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</row>
    <row r="202" spans="1:74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</row>
    <row r="203" spans="1:74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</row>
    <row r="204" spans="1:74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</row>
    <row r="205" spans="1:74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</row>
    <row r="206" spans="1:74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</row>
    <row r="207" spans="1:74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</row>
    <row r="208" spans="1:74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</row>
    <row r="209" spans="1:74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</row>
    <row r="210" spans="1:74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</row>
    <row r="211" spans="1:74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</row>
    <row r="212" spans="1:74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</row>
    <row r="213" spans="1:74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</row>
    <row r="214" spans="1:74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</row>
    <row r="215" spans="1:74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</row>
    <row r="216" spans="1:74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</row>
    <row r="217" spans="1:74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</row>
    <row r="218" spans="1:74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</row>
    <row r="219" spans="1:74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</row>
    <row r="220" spans="1:74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</row>
    <row r="221" spans="1:74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</row>
    <row r="222" spans="1:74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</row>
    <row r="223" spans="1:74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</row>
    <row r="224" spans="1:74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</row>
    <row r="225" spans="1:74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</row>
    <row r="226" spans="1:74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</row>
    <row r="227" spans="1:74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</row>
    <row r="228" spans="1:74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</row>
    <row r="229" spans="1:74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</row>
    <row r="230" spans="1:74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</row>
    <row r="231" spans="1:74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</row>
    <row r="232" spans="1:74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</row>
    <row r="233" spans="1:74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</row>
    <row r="234" spans="1:74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</row>
    <row r="235" spans="1:74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</row>
    <row r="236" spans="1:74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</row>
    <row r="237" spans="1:74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</row>
    <row r="238" spans="1:74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</row>
    <row r="239" spans="1:74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</row>
    <row r="240" spans="1:74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</row>
    <row r="241" spans="1:74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</row>
    <row r="242" spans="1:74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</row>
    <row r="243" spans="1:74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</row>
    <row r="244" spans="1:74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</row>
    <row r="245" spans="1:74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</row>
    <row r="246" spans="1:74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</row>
    <row r="247" spans="1:74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</row>
    <row r="248" spans="1:74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</row>
    <row r="249" spans="1:74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</row>
    <row r="250" spans="1:74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</row>
    <row r="251" spans="1:74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</row>
    <row r="252" spans="1:74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</row>
    <row r="253" spans="1:74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</row>
    <row r="254" spans="1:74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</row>
    <row r="255" spans="1:74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</row>
    <row r="256" spans="1:74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</row>
    <row r="257" spans="1:74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</row>
    <row r="258" spans="1:74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</row>
    <row r="259" spans="1:74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</row>
    <row r="260" spans="1:74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</row>
    <row r="261" spans="1:74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</row>
    <row r="262" spans="1:74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</row>
    <row r="263" spans="1:74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</row>
    <row r="264" spans="1:74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</row>
    <row r="265" spans="1:74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</row>
    <row r="266" spans="1:74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</row>
    <row r="267" spans="1:74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</row>
    <row r="268" spans="1:74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</row>
    <row r="269" spans="1:74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</row>
    <row r="270" spans="1:74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</row>
    <row r="271" spans="1:74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</row>
    <row r="272" spans="1:74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</row>
    <row r="273" spans="1:74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</row>
    <row r="274" spans="1:74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</row>
    <row r="275" spans="1:74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</row>
    <row r="276" spans="1:74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</row>
    <row r="277" spans="1:74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</row>
    <row r="278" spans="1:74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</row>
    <row r="279" spans="1:74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</row>
    <row r="280" spans="1:74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</row>
    <row r="281" spans="1:74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</row>
    <row r="282" spans="1:74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</row>
    <row r="283" spans="1:74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</row>
    <row r="284" spans="1:74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</row>
    <row r="285" spans="1:74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</row>
    <row r="286" spans="1:74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</row>
    <row r="287" spans="1:74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</row>
    <row r="288" spans="1:74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</row>
    <row r="289" spans="1:74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</row>
    <row r="290" spans="1:74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</row>
    <row r="291" spans="1:74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</row>
    <row r="292" spans="1:74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</row>
    <row r="293" spans="1:74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</row>
    <row r="294" spans="1:74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</row>
    <row r="295" spans="1:74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</row>
    <row r="296" spans="1:74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</row>
    <row r="297" spans="1:74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</row>
    <row r="298" spans="1:74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</row>
    <row r="299" spans="1:74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</row>
    <row r="300" spans="1:74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</row>
    <row r="301" spans="1:74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</row>
    <row r="302" spans="1:74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</row>
    <row r="303" spans="1:74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</row>
    <row r="304" spans="1:74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</row>
    <row r="305" spans="1:74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</row>
    <row r="306" spans="1:74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</row>
    <row r="307" spans="1:74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</row>
    <row r="308" spans="1:74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</row>
    <row r="309" spans="1:74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</row>
    <row r="310" spans="1:74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</row>
    <row r="311" spans="1:74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</row>
    <row r="312" spans="1:74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</row>
    <row r="313" spans="1:74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</row>
    <row r="314" spans="1:74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</row>
    <row r="315" spans="1:74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</row>
    <row r="316" spans="1:74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</row>
    <row r="317" spans="1:74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</row>
    <row r="318" spans="1:74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</row>
    <row r="319" spans="1:74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</row>
    <row r="320" spans="1:74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</row>
    <row r="321" spans="1:74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</row>
    <row r="322" spans="1:74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</row>
    <row r="323" spans="1:74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</row>
    <row r="324" spans="1:74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</row>
    <row r="325" spans="1:74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</row>
    <row r="326" spans="1:74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</row>
    <row r="327" spans="1:74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</row>
    <row r="328" spans="1:74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</row>
    <row r="329" spans="1:74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</row>
    <row r="330" spans="1:74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</row>
    <row r="331" spans="1:74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</row>
    <row r="332" spans="1:74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</row>
    <row r="333" spans="1:74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</row>
    <row r="334" spans="1:74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</row>
    <row r="335" spans="1:74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</row>
    <row r="336" spans="1:74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</row>
    <row r="337" spans="1:74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</row>
    <row r="338" spans="1:74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</row>
    <row r="339" spans="1:74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</row>
    <row r="340" spans="1:74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</row>
    <row r="341" spans="1:74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</row>
    <row r="342" spans="1:74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</row>
    <row r="343" spans="1:74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</row>
    <row r="344" spans="1:74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</row>
    <row r="345" spans="1:74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</row>
    <row r="346" spans="1:74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</row>
    <row r="347" spans="1:74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</row>
    <row r="348" spans="1:74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</row>
    <row r="349" spans="1:74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</row>
    <row r="350" spans="1:74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</row>
    <row r="351" spans="1:74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</row>
    <row r="352" spans="1:74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</row>
    <row r="353" spans="1:74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</row>
    <row r="354" spans="1:74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</row>
    <row r="355" spans="1:74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</row>
    <row r="356" spans="1:74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</row>
    <row r="357" spans="1:74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</row>
    <row r="358" spans="1:74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</row>
    <row r="359" spans="1:74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</row>
    <row r="360" spans="1:74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</row>
    <row r="361" spans="1:74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</row>
    <row r="362" spans="1:74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</row>
    <row r="363" spans="1:74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</row>
    <row r="364" spans="1:74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</row>
    <row r="365" spans="1:74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</row>
    <row r="366" spans="1:74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</row>
    <row r="367" spans="1:74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</row>
    <row r="368" spans="1:74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</row>
    <row r="369" spans="1:74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  <c r="BU369" s="25"/>
      <c r="BV369" s="25"/>
    </row>
    <row r="370" spans="1:74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</row>
    <row r="371" spans="1:74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</row>
    <row r="372" spans="1:74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</row>
    <row r="373" spans="1:74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</row>
    <row r="374" spans="1:74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</row>
    <row r="375" spans="1:74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</row>
    <row r="376" spans="1:74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</row>
    <row r="377" spans="1:74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</row>
    <row r="378" spans="1:74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</row>
    <row r="379" spans="1:74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</row>
    <row r="380" spans="1:74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</row>
    <row r="381" spans="1:74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</row>
    <row r="382" spans="1:74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</row>
    <row r="383" spans="1:74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</row>
    <row r="384" spans="1:74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</row>
    <row r="385" spans="1:74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</row>
    <row r="386" spans="1:74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</row>
    <row r="387" spans="1:74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</row>
    <row r="388" spans="1:74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</row>
    <row r="389" spans="1:74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</row>
    <row r="390" spans="1:74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</row>
    <row r="391" spans="1:74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</row>
    <row r="392" spans="1:74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  <c r="BU392" s="25"/>
      <c r="BV392" s="25"/>
    </row>
    <row r="393" spans="1:74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  <c r="BU393" s="25"/>
      <c r="BV393" s="25"/>
    </row>
    <row r="394" spans="1:74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  <c r="BU394" s="25"/>
      <c r="BV394" s="25"/>
    </row>
    <row r="395" spans="1:74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  <c r="BR395" s="25"/>
      <c r="BS395" s="25"/>
      <c r="BT395" s="25"/>
      <c r="BU395" s="25"/>
      <c r="BV395" s="25"/>
    </row>
    <row r="396" spans="1:74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  <c r="BR396" s="25"/>
      <c r="BS396" s="25"/>
      <c r="BT396" s="25"/>
      <c r="BU396" s="25"/>
      <c r="BV396" s="25"/>
    </row>
    <row r="397" spans="1:74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  <c r="BR397" s="25"/>
      <c r="BS397" s="25"/>
      <c r="BT397" s="25"/>
      <c r="BU397" s="25"/>
      <c r="BV397" s="25"/>
    </row>
    <row r="398" spans="1:74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  <c r="BR398" s="25"/>
      <c r="BS398" s="25"/>
      <c r="BT398" s="25"/>
      <c r="BU398" s="25"/>
      <c r="BV398" s="25"/>
    </row>
    <row r="399" spans="1:74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  <c r="BR399" s="25"/>
      <c r="BS399" s="25"/>
      <c r="BT399" s="25"/>
      <c r="BU399" s="25"/>
      <c r="BV399" s="25"/>
    </row>
    <row r="400" spans="1:74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  <c r="BR400" s="25"/>
      <c r="BS400" s="25"/>
      <c r="BT400" s="25"/>
      <c r="BU400" s="25"/>
      <c r="BV400" s="25"/>
    </row>
    <row r="401" spans="1:74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  <c r="BR401" s="25"/>
      <c r="BS401" s="25"/>
      <c r="BT401" s="25"/>
      <c r="BU401" s="25"/>
      <c r="BV401" s="25"/>
    </row>
    <row r="402" spans="1:74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  <c r="BR402" s="25"/>
      <c r="BS402" s="25"/>
      <c r="BT402" s="25"/>
      <c r="BU402" s="25"/>
      <c r="BV402" s="25"/>
    </row>
    <row r="403" spans="1:74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  <c r="BU403" s="25"/>
      <c r="BV403" s="25"/>
    </row>
    <row r="404" spans="1:74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  <c r="BU404" s="25"/>
      <c r="BV404" s="25"/>
    </row>
    <row r="405" spans="1:74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  <c r="BU405" s="25"/>
      <c r="BV405" s="25"/>
    </row>
    <row r="406" spans="1:74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  <c r="BR406" s="25"/>
      <c r="BS406" s="25"/>
      <c r="BT406" s="25"/>
      <c r="BU406" s="25"/>
      <c r="BV406" s="25"/>
    </row>
    <row r="407" spans="1:74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  <c r="BU407" s="25"/>
      <c r="BV407" s="25"/>
    </row>
    <row r="408" spans="1:74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  <c r="BR408" s="25"/>
      <c r="BS408" s="25"/>
      <c r="BT408" s="25"/>
      <c r="BU408" s="25"/>
      <c r="BV408" s="25"/>
    </row>
    <row r="409" spans="1:74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  <c r="BU409" s="25"/>
      <c r="BV409" s="25"/>
    </row>
    <row r="410" spans="1:74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  <c r="BU410" s="25"/>
      <c r="BV410" s="25"/>
    </row>
    <row r="411" spans="1:74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  <c r="BR411" s="25"/>
      <c r="BS411" s="25"/>
      <c r="BT411" s="25"/>
      <c r="BU411" s="25"/>
      <c r="BV411" s="25"/>
    </row>
    <row r="412" spans="1:74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  <c r="BR412" s="25"/>
      <c r="BS412" s="25"/>
      <c r="BT412" s="25"/>
      <c r="BU412" s="25"/>
      <c r="BV412" s="25"/>
    </row>
    <row r="413" spans="1:74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  <c r="BU413" s="25"/>
      <c r="BV413" s="25"/>
    </row>
    <row r="414" spans="1:74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25"/>
      <c r="BS414" s="25"/>
      <c r="BT414" s="25"/>
      <c r="BU414" s="25"/>
      <c r="BV414" s="25"/>
    </row>
    <row r="415" spans="1:74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  <c r="BR415" s="25"/>
      <c r="BS415" s="25"/>
      <c r="BT415" s="25"/>
      <c r="BU415" s="25"/>
      <c r="BV415" s="25"/>
    </row>
    <row r="416" spans="1:74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  <c r="BR416" s="25"/>
      <c r="BS416" s="25"/>
      <c r="BT416" s="25"/>
      <c r="BU416" s="25"/>
      <c r="BV416" s="25"/>
    </row>
    <row r="417" spans="1:74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  <c r="BR417" s="25"/>
      <c r="BS417" s="25"/>
      <c r="BT417" s="25"/>
      <c r="BU417" s="25"/>
      <c r="BV417" s="25"/>
    </row>
    <row r="418" spans="1:74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  <c r="BR418" s="25"/>
      <c r="BS418" s="25"/>
      <c r="BT418" s="25"/>
      <c r="BU418" s="25"/>
      <c r="BV418" s="25"/>
    </row>
    <row r="419" spans="1:74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  <c r="BU419" s="25"/>
      <c r="BV419" s="25"/>
    </row>
    <row r="420" spans="1:74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  <c r="BR420" s="25"/>
      <c r="BS420" s="25"/>
      <c r="BT420" s="25"/>
      <c r="BU420" s="25"/>
      <c r="BV420" s="25"/>
    </row>
    <row r="421" spans="1:74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  <c r="BR421" s="25"/>
      <c r="BS421" s="25"/>
      <c r="BT421" s="25"/>
      <c r="BU421" s="25"/>
      <c r="BV421" s="25"/>
    </row>
    <row r="422" spans="1:74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  <c r="BR422" s="25"/>
      <c r="BS422" s="25"/>
      <c r="BT422" s="25"/>
      <c r="BU422" s="25"/>
      <c r="BV422" s="25"/>
    </row>
    <row r="423" spans="1:74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  <c r="BR423" s="25"/>
      <c r="BS423" s="25"/>
      <c r="BT423" s="25"/>
      <c r="BU423" s="25"/>
      <c r="BV423" s="25"/>
    </row>
    <row r="424" spans="1:74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  <c r="BR424" s="25"/>
      <c r="BS424" s="25"/>
      <c r="BT424" s="25"/>
      <c r="BU424" s="25"/>
      <c r="BV424" s="25"/>
    </row>
    <row r="425" spans="1:74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  <c r="BR425" s="25"/>
      <c r="BS425" s="25"/>
      <c r="BT425" s="25"/>
      <c r="BU425" s="25"/>
      <c r="BV425" s="25"/>
    </row>
    <row r="426" spans="1:74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  <c r="BR426" s="25"/>
      <c r="BS426" s="25"/>
      <c r="BT426" s="25"/>
      <c r="BU426" s="25"/>
      <c r="BV426" s="25"/>
    </row>
    <row r="427" spans="1:74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  <c r="BR427" s="25"/>
      <c r="BS427" s="25"/>
      <c r="BT427" s="25"/>
      <c r="BU427" s="25"/>
      <c r="BV427" s="25"/>
    </row>
    <row r="428" spans="1:74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  <c r="BR428" s="25"/>
      <c r="BS428" s="25"/>
      <c r="BT428" s="25"/>
      <c r="BU428" s="25"/>
      <c r="BV428" s="25"/>
    </row>
    <row r="429" spans="1:74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  <c r="BR429" s="25"/>
      <c r="BS429" s="25"/>
      <c r="BT429" s="25"/>
      <c r="BU429" s="25"/>
      <c r="BV429" s="25"/>
    </row>
    <row r="430" spans="1:74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  <c r="BR430" s="25"/>
      <c r="BS430" s="25"/>
      <c r="BT430" s="25"/>
      <c r="BU430" s="25"/>
      <c r="BV430" s="25"/>
    </row>
    <row r="431" spans="1:74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  <c r="BU431" s="25"/>
      <c r="BV431" s="25"/>
    </row>
    <row r="432" spans="1:74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  <c r="BR432" s="25"/>
      <c r="BS432" s="25"/>
      <c r="BT432" s="25"/>
      <c r="BU432" s="25"/>
      <c r="BV432" s="25"/>
    </row>
    <row r="433" spans="1:74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  <c r="BR433" s="25"/>
      <c r="BS433" s="25"/>
      <c r="BT433" s="25"/>
      <c r="BU433" s="25"/>
      <c r="BV433" s="25"/>
    </row>
    <row r="434" spans="1:74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  <c r="BR434" s="25"/>
      <c r="BS434" s="25"/>
      <c r="BT434" s="25"/>
      <c r="BU434" s="25"/>
      <c r="BV434" s="25"/>
    </row>
    <row r="435" spans="1:74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  <c r="BR435" s="25"/>
      <c r="BS435" s="25"/>
      <c r="BT435" s="25"/>
      <c r="BU435" s="25"/>
      <c r="BV435" s="25"/>
    </row>
    <row r="436" spans="1:74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  <c r="BR436" s="25"/>
      <c r="BS436" s="25"/>
      <c r="BT436" s="25"/>
      <c r="BU436" s="25"/>
      <c r="BV436" s="25"/>
    </row>
    <row r="437" spans="1:74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  <c r="BU437" s="25"/>
      <c r="BV437" s="25"/>
    </row>
    <row r="438" spans="1:74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  <c r="BR438" s="25"/>
      <c r="BS438" s="25"/>
      <c r="BT438" s="25"/>
      <c r="BU438" s="25"/>
      <c r="BV438" s="25"/>
    </row>
    <row r="439" spans="1:74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  <c r="BU439" s="25"/>
      <c r="BV439" s="25"/>
    </row>
    <row r="440" spans="1:74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  <c r="BU440" s="25"/>
      <c r="BV440" s="25"/>
    </row>
    <row r="441" spans="1:74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  <c r="BR441" s="25"/>
      <c r="BS441" s="25"/>
      <c r="BT441" s="25"/>
      <c r="BU441" s="25"/>
      <c r="BV441" s="25"/>
    </row>
    <row r="442" spans="1:74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  <c r="BU442" s="25"/>
      <c r="BV442" s="25"/>
    </row>
    <row r="443" spans="1:74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  <c r="BR443" s="25"/>
      <c r="BS443" s="25"/>
      <c r="BT443" s="25"/>
      <c r="BU443" s="25"/>
      <c r="BV443" s="25"/>
    </row>
    <row r="444" spans="1:74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  <c r="BR444" s="25"/>
      <c r="BS444" s="25"/>
      <c r="BT444" s="25"/>
      <c r="BU444" s="25"/>
      <c r="BV444" s="25"/>
    </row>
    <row r="445" spans="1:74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  <c r="BR445" s="25"/>
      <c r="BS445" s="25"/>
      <c r="BT445" s="25"/>
      <c r="BU445" s="25"/>
      <c r="BV445" s="25"/>
    </row>
    <row r="446" spans="1:74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  <c r="BR446" s="25"/>
      <c r="BS446" s="25"/>
      <c r="BT446" s="25"/>
      <c r="BU446" s="25"/>
      <c r="BV446" s="25"/>
    </row>
    <row r="447" spans="1:74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  <c r="BR447" s="25"/>
      <c r="BS447" s="25"/>
      <c r="BT447" s="25"/>
      <c r="BU447" s="25"/>
      <c r="BV447" s="25"/>
    </row>
    <row r="448" spans="1:74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  <c r="BU448" s="25"/>
      <c r="BV448" s="25"/>
    </row>
    <row r="449" spans="1:74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  <c r="BU449" s="25"/>
      <c r="BV449" s="25"/>
    </row>
    <row r="450" spans="1:74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  <c r="BU450" s="25"/>
      <c r="BV450" s="25"/>
    </row>
    <row r="451" spans="1:74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  <c r="BU451" s="25"/>
      <c r="BV451" s="25"/>
    </row>
    <row r="452" spans="1:74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  <c r="BU452" s="25"/>
      <c r="BV452" s="25"/>
    </row>
    <row r="453" spans="1:74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  <c r="BU453" s="25"/>
      <c r="BV453" s="25"/>
    </row>
    <row r="454" spans="1:74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  <c r="BU454" s="25"/>
      <c r="BV454" s="25"/>
    </row>
    <row r="455" spans="1:74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  <c r="BU455" s="25"/>
      <c r="BV455" s="25"/>
    </row>
    <row r="456" spans="1:74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  <c r="BV456" s="25"/>
    </row>
    <row r="457" spans="1:74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  <c r="BR457" s="25"/>
      <c r="BS457" s="25"/>
      <c r="BT457" s="25"/>
      <c r="BU457" s="25"/>
      <c r="BV457" s="25"/>
    </row>
    <row r="458" spans="1:74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  <c r="BR458" s="25"/>
      <c r="BS458" s="25"/>
      <c r="BT458" s="25"/>
      <c r="BU458" s="25"/>
      <c r="BV458" s="25"/>
    </row>
    <row r="459" spans="1:74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  <c r="BR459" s="25"/>
      <c r="BS459" s="25"/>
      <c r="BT459" s="25"/>
      <c r="BU459" s="25"/>
      <c r="BV459" s="25"/>
    </row>
    <row r="460" spans="1:74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  <c r="BR460" s="25"/>
      <c r="BS460" s="25"/>
      <c r="BT460" s="25"/>
      <c r="BU460" s="25"/>
      <c r="BV460" s="25"/>
    </row>
    <row r="461" spans="1:74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</row>
    <row r="462" spans="1:74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  <c r="BR462" s="25"/>
      <c r="BS462" s="25"/>
      <c r="BT462" s="25"/>
      <c r="BU462" s="25"/>
      <c r="BV462" s="25"/>
    </row>
    <row r="463" spans="1:74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  <c r="BR463" s="25"/>
      <c r="BS463" s="25"/>
      <c r="BT463" s="25"/>
      <c r="BU463" s="25"/>
      <c r="BV463" s="25"/>
    </row>
    <row r="464" spans="1:74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  <c r="BU464" s="25"/>
      <c r="BV464" s="25"/>
    </row>
    <row r="465" spans="1:74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  <c r="BR465" s="25"/>
      <c r="BS465" s="25"/>
      <c r="BT465" s="25"/>
      <c r="BU465" s="25"/>
      <c r="BV465" s="25"/>
    </row>
    <row r="466" spans="1:74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  <c r="BU466" s="25"/>
      <c r="BV466" s="25"/>
    </row>
    <row r="467" spans="1:74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  <c r="BU467" s="25"/>
      <c r="BV467" s="25"/>
    </row>
    <row r="468" spans="1:74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  <c r="BU468" s="25"/>
      <c r="BV468" s="25"/>
    </row>
    <row r="469" spans="1:74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  <c r="BL469" s="25"/>
      <c r="BM469" s="25"/>
      <c r="BN469" s="25"/>
      <c r="BO469" s="25"/>
      <c r="BP469" s="25"/>
      <c r="BQ469" s="25"/>
      <c r="BR469" s="25"/>
      <c r="BS469" s="25"/>
      <c r="BT469" s="25"/>
      <c r="BU469" s="25"/>
      <c r="BV469" s="25"/>
    </row>
    <row r="470" spans="1:74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  <c r="BL470" s="25"/>
      <c r="BM470" s="25"/>
      <c r="BN470" s="25"/>
      <c r="BO470" s="25"/>
      <c r="BP470" s="25"/>
      <c r="BQ470" s="25"/>
      <c r="BR470" s="25"/>
      <c r="BS470" s="25"/>
      <c r="BT470" s="25"/>
      <c r="BU470" s="25"/>
      <c r="BV470" s="25"/>
    </row>
    <row r="471" spans="1:74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  <c r="BL471" s="25"/>
      <c r="BM471" s="25"/>
      <c r="BN471" s="25"/>
      <c r="BO471" s="25"/>
      <c r="BP471" s="25"/>
      <c r="BQ471" s="25"/>
      <c r="BR471" s="25"/>
      <c r="BS471" s="25"/>
      <c r="BT471" s="25"/>
      <c r="BU471" s="25"/>
      <c r="BV471" s="25"/>
    </row>
    <row r="472" spans="1:74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  <c r="BL472" s="25"/>
      <c r="BM472" s="25"/>
      <c r="BN472" s="25"/>
      <c r="BO472" s="25"/>
      <c r="BP472" s="25"/>
      <c r="BQ472" s="25"/>
      <c r="BR472" s="25"/>
      <c r="BS472" s="25"/>
      <c r="BT472" s="25"/>
      <c r="BU472" s="25"/>
      <c r="BV472" s="25"/>
    </row>
    <row r="473" spans="1:74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  <c r="BL473" s="25"/>
      <c r="BM473" s="25"/>
      <c r="BN473" s="25"/>
      <c r="BO473" s="25"/>
      <c r="BP473" s="25"/>
      <c r="BQ473" s="25"/>
      <c r="BR473" s="25"/>
      <c r="BS473" s="25"/>
      <c r="BT473" s="25"/>
      <c r="BU473" s="25"/>
      <c r="BV473" s="25"/>
    </row>
    <row r="474" spans="1:74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  <c r="BR474" s="25"/>
      <c r="BS474" s="25"/>
      <c r="BT474" s="25"/>
      <c r="BU474" s="25"/>
      <c r="BV474" s="25"/>
    </row>
    <row r="475" spans="1:74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  <c r="BL475" s="25"/>
      <c r="BM475" s="25"/>
      <c r="BN475" s="25"/>
      <c r="BO475" s="25"/>
      <c r="BP475" s="25"/>
      <c r="BQ475" s="25"/>
      <c r="BR475" s="25"/>
      <c r="BS475" s="25"/>
      <c r="BT475" s="25"/>
      <c r="BU475" s="25"/>
      <c r="BV475" s="25"/>
    </row>
    <row r="476" spans="1:74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  <c r="BL476" s="25"/>
      <c r="BM476" s="25"/>
      <c r="BN476" s="25"/>
      <c r="BO476" s="25"/>
      <c r="BP476" s="25"/>
      <c r="BQ476" s="25"/>
      <c r="BR476" s="25"/>
      <c r="BS476" s="25"/>
      <c r="BT476" s="25"/>
      <c r="BU476" s="25"/>
      <c r="BV476" s="25"/>
    </row>
    <row r="477" spans="1:74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  <c r="BL477" s="25"/>
      <c r="BM477" s="25"/>
      <c r="BN477" s="25"/>
      <c r="BO477" s="25"/>
      <c r="BP477" s="25"/>
      <c r="BQ477" s="25"/>
      <c r="BR477" s="25"/>
      <c r="BS477" s="25"/>
      <c r="BT477" s="25"/>
      <c r="BU477" s="25"/>
      <c r="BV477" s="25"/>
    </row>
    <row r="478" spans="1:74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  <c r="BL478" s="25"/>
      <c r="BM478" s="25"/>
      <c r="BN478" s="25"/>
      <c r="BO478" s="25"/>
      <c r="BP478" s="25"/>
      <c r="BQ478" s="25"/>
      <c r="BR478" s="25"/>
      <c r="BS478" s="25"/>
      <c r="BT478" s="25"/>
      <c r="BU478" s="25"/>
      <c r="BV478" s="25"/>
    </row>
    <row r="479" spans="1:74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  <c r="BL479" s="25"/>
      <c r="BM479" s="25"/>
      <c r="BN479" s="25"/>
      <c r="BO479" s="25"/>
      <c r="BP479" s="25"/>
      <c r="BQ479" s="25"/>
      <c r="BR479" s="25"/>
      <c r="BS479" s="25"/>
      <c r="BT479" s="25"/>
      <c r="BU479" s="25"/>
      <c r="BV479" s="25"/>
    </row>
    <row r="480" spans="1:74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  <c r="BL480" s="25"/>
      <c r="BM480" s="25"/>
      <c r="BN480" s="25"/>
      <c r="BO480" s="25"/>
      <c r="BP480" s="25"/>
      <c r="BQ480" s="25"/>
      <c r="BR480" s="25"/>
      <c r="BS480" s="25"/>
      <c r="BT480" s="25"/>
      <c r="BU480" s="25"/>
      <c r="BV480" s="25"/>
    </row>
    <row r="481" spans="1:74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  <c r="BL481" s="25"/>
      <c r="BM481" s="25"/>
      <c r="BN481" s="25"/>
      <c r="BO481" s="25"/>
      <c r="BP481" s="25"/>
      <c r="BQ481" s="25"/>
      <c r="BR481" s="25"/>
      <c r="BS481" s="25"/>
      <c r="BT481" s="25"/>
      <c r="BU481" s="25"/>
      <c r="BV481" s="25"/>
    </row>
    <row r="482" spans="1:74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  <c r="BL482" s="25"/>
      <c r="BM482" s="25"/>
      <c r="BN482" s="25"/>
      <c r="BO482" s="25"/>
      <c r="BP482" s="25"/>
      <c r="BQ482" s="25"/>
      <c r="BR482" s="25"/>
      <c r="BS482" s="25"/>
      <c r="BT482" s="25"/>
      <c r="BU482" s="25"/>
      <c r="BV482" s="25"/>
    </row>
    <row r="483" spans="1:74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  <c r="BL483" s="25"/>
      <c r="BM483" s="25"/>
      <c r="BN483" s="25"/>
      <c r="BO483" s="25"/>
      <c r="BP483" s="25"/>
      <c r="BQ483" s="25"/>
      <c r="BR483" s="25"/>
      <c r="BS483" s="25"/>
      <c r="BT483" s="25"/>
      <c r="BU483" s="25"/>
      <c r="BV483" s="25"/>
    </row>
    <row r="484" spans="1:74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  <c r="BR484" s="25"/>
      <c r="BS484" s="25"/>
      <c r="BT484" s="25"/>
      <c r="BU484" s="25"/>
      <c r="BV484" s="25"/>
    </row>
    <row r="485" spans="1:74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  <c r="BL485" s="25"/>
      <c r="BM485" s="25"/>
      <c r="BN485" s="25"/>
      <c r="BO485" s="25"/>
      <c r="BP485" s="25"/>
      <c r="BQ485" s="25"/>
      <c r="BR485" s="25"/>
      <c r="BS485" s="25"/>
      <c r="BT485" s="25"/>
      <c r="BU485" s="25"/>
      <c r="BV485" s="25"/>
    </row>
    <row r="486" spans="1:74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  <c r="BR486" s="25"/>
      <c r="BS486" s="25"/>
      <c r="BT486" s="25"/>
      <c r="BU486" s="25"/>
      <c r="BV486" s="25"/>
    </row>
    <row r="487" spans="1:74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  <c r="BL487" s="25"/>
      <c r="BM487" s="25"/>
      <c r="BN487" s="25"/>
      <c r="BO487" s="25"/>
      <c r="BP487" s="25"/>
      <c r="BQ487" s="25"/>
      <c r="BR487" s="25"/>
      <c r="BS487" s="25"/>
      <c r="BT487" s="25"/>
      <c r="BU487" s="25"/>
      <c r="BV487" s="25"/>
    </row>
    <row r="488" spans="1:74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  <c r="BL488" s="25"/>
      <c r="BM488" s="25"/>
      <c r="BN488" s="25"/>
      <c r="BO488" s="25"/>
      <c r="BP488" s="25"/>
      <c r="BQ488" s="25"/>
      <c r="BR488" s="25"/>
      <c r="BS488" s="25"/>
      <c r="BT488" s="25"/>
      <c r="BU488" s="25"/>
      <c r="BV488" s="25"/>
    </row>
    <row r="489" spans="1:74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  <c r="BL489" s="25"/>
      <c r="BM489" s="25"/>
      <c r="BN489" s="25"/>
      <c r="BO489" s="25"/>
      <c r="BP489" s="25"/>
      <c r="BQ489" s="25"/>
      <c r="BR489" s="25"/>
      <c r="BS489" s="25"/>
      <c r="BT489" s="25"/>
      <c r="BU489" s="25"/>
      <c r="BV489" s="25"/>
    </row>
    <row r="490" spans="1:74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  <c r="BL490" s="25"/>
      <c r="BM490" s="25"/>
      <c r="BN490" s="25"/>
      <c r="BO490" s="25"/>
      <c r="BP490" s="25"/>
      <c r="BQ490" s="25"/>
      <c r="BR490" s="25"/>
      <c r="BS490" s="25"/>
      <c r="BT490" s="25"/>
      <c r="BU490" s="25"/>
      <c r="BV490" s="25"/>
    </row>
    <row r="491" spans="1:74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  <c r="BL491" s="25"/>
      <c r="BM491" s="25"/>
      <c r="BN491" s="25"/>
      <c r="BO491" s="25"/>
      <c r="BP491" s="25"/>
      <c r="BQ491" s="25"/>
      <c r="BR491" s="25"/>
      <c r="BS491" s="25"/>
      <c r="BT491" s="25"/>
      <c r="BU491" s="25"/>
      <c r="BV491" s="25"/>
    </row>
    <row r="492" spans="1:74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  <c r="BL492" s="25"/>
      <c r="BM492" s="25"/>
      <c r="BN492" s="25"/>
      <c r="BO492" s="25"/>
      <c r="BP492" s="25"/>
      <c r="BQ492" s="25"/>
      <c r="BR492" s="25"/>
      <c r="BS492" s="25"/>
      <c r="BT492" s="25"/>
      <c r="BU492" s="25"/>
      <c r="BV492" s="25"/>
    </row>
    <row r="493" spans="1:74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  <c r="BU493" s="25"/>
      <c r="BV493" s="25"/>
    </row>
    <row r="494" spans="1:74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  <c r="BL494" s="25"/>
      <c r="BM494" s="25"/>
      <c r="BN494" s="25"/>
      <c r="BO494" s="25"/>
      <c r="BP494" s="25"/>
      <c r="BQ494" s="25"/>
      <c r="BR494" s="25"/>
      <c r="BS494" s="25"/>
      <c r="BT494" s="25"/>
      <c r="BU494" s="25"/>
      <c r="BV494" s="25"/>
    </row>
    <row r="495" spans="1:74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  <c r="BL495" s="25"/>
      <c r="BM495" s="25"/>
      <c r="BN495" s="25"/>
      <c r="BO495" s="25"/>
      <c r="BP495" s="25"/>
      <c r="BQ495" s="25"/>
      <c r="BR495" s="25"/>
      <c r="BS495" s="25"/>
      <c r="BT495" s="25"/>
      <c r="BU495" s="25"/>
      <c r="BV495" s="25"/>
    </row>
    <row r="496" spans="1:74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  <c r="BL496" s="25"/>
      <c r="BM496" s="25"/>
      <c r="BN496" s="25"/>
      <c r="BO496" s="25"/>
      <c r="BP496" s="25"/>
      <c r="BQ496" s="25"/>
      <c r="BR496" s="25"/>
      <c r="BS496" s="25"/>
      <c r="BT496" s="25"/>
      <c r="BU496" s="25"/>
      <c r="BV496" s="25"/>
    </row>
    <row r="497" spans="1:74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  <c r="BL497" s="25"/>
      <c r="BM497" s="25"/>
      <c r="BN497" s="25"/>
      <c r="BO497" s="25"/>
      <c r="BP497" s="25"/>
      <c r="BQ497" s="25"/>
      <c r="BR497" s="25"/>
      <c r="BS497" s="25"/>
      <c r="BT497" s="25"/>
      <c r="BU497" s="25"/>
      <c r="BV497" s="25"/>
    </row>
    <row r="498" spans="1:74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  <c r="BR498" s="25"/>
      <c r="BS498" s="25"/>
      <c r="BT498" s="25"/>
      <c r="BU498" s="25"/>
      <c r="BV498" s="25"/>
    </row>
    <row r="499" spans="1:74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  <c r="BR499" s="25"/>
      <c r="BS499" s="25"/>
      <c r="BT499" s="25"/>
      <c r="BU499" s="25"/>
      <c r="BV499" s="25"/>
    </row>
    <row r="500" spans="1:74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  <c r="BL500" s="25"/>
      <c r="BM500" s="25"/>
      <c r="BN500" s="25"/>
      <c r="BO500" s="25"/>
      <c r="BP500" s="25"/>
      <c r="BQ500" s="25"/>
      <c r="BR500" s="25"/>
      <c r="BS500" s="25"/>
      <c r="BT500" s="25"/>
      <c r="BU500" s="25"/>
      <c r="BV500" s="25"/>
    </row>
    <row r="501" spans="1:74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  <c r="BR501" s="25"/>
      <c r="BS501" s="25"/>
      <c r="BT501" s="25"/>
      <c r="BU501" s="25"/>
      <c r="BV501" s="25"/>
    </row>
    <row r="502" spans="1:74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  <c r="BL502" s="25"/>
      <c r="BM502" s="25"/>
      <c r="BN502" s="25"/>
      <c r="BO502" s="25"/>
      <c r="BP502" s="25"/>
      <c r="BQ502" s="25"/>
      <c r="BR502" s="25"/>
      <c r="BS502" s="25"/>
      <c r="BT502" s="25"/>
      <c r="BU502" s="25"/>
      <c r="BV502" s="25"/>
    </row>
    <row r="503" spans="1:74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  <c r="BL503" s="25"/>
      <c r="BM503" s="25"/>
      <c r="BN503" s="25"/>
      <c r="BO503" s="25"/>
      <c r="BP503" s="25"/>
      <c r="BQ503" s="25"/>
      <c r="BR503" s="25"/>
      <c r="BS503" s="25"/>
      <c r="BT503" s="25"/>
      <c r="BU503" s="25"/>
      <c r="BV503" s="25"/>
    </row>
    <row r="504" spans="1:74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  <c r="BL504" s="25"/>
      <c r="BM504" s="25"/>
      <c r="BN504" s="25"/>
      <c r="BO504" s="25"/>
      <c r="BP504" s="25"/>
      <c r="BQ504" s="25"/>
      <c r="BR504" s="25"/>
      <c r="BS504" s="25"/>
      <c r="BT504" s="25"/>
      <c r="BU504" s="25"/>
      <c r="BV504" s="25"/>
    </row>
    <row r="505" spans="1:74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  <c r="BL505" s="25"/>
      <c r="BM505" s="25"/>
      <c r="BN505" s="25"/>
      <c r="BO505" s="25"/>
      <c r="BP505" s="25"/>
      <c r="BQ505" s="25"/>
      <c r="BR505" s="25"/>
      <c r="BS505" s="25"/>
      <c r="BT505" s="25"/>
      <c r="BU505" s="25"/>
      <c r="BV505" s="25"/>
    </row>
    <row r="506" spans="1:74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  <c r="BL506" s="25"/>
      <c r="BM506" s="25"/>
      <c r="BN506" s="25"/>
      <c r="BO506" s="25"/>
      <c r="BP506" s="25"/>
      <c r="BQ506" s="25"/>
      <c r="BR506" s="25"/>
      <c r="BS506" s="25"/>
      <c r="BT506" s="25"/>
      <c r="BU506" s="25"/>
      <c r="BV506" s="25"/>
    </row>
    <row r="507" spans="1:74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  <c r="BL507" s="25"/>
      <c r="BM507" s="25"/>
      <c r="BN507" s="25"/>
      <c r="BO507" s="25"/>
      <c r="BP507" s="25"/>
      <c r="BQ507" s="25"/>
      <c r="BR507" s="25"/>
      <c r="BS507" s="25"/>
      <c r="BT507" s="25"/>
      <c r="BU507" s="25"/>
      <c r="BV507" s="25"/>
    </row>
    <row r="508" spans="1:74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  <c r="BL508" s="25"/>
      <c r="BM508" s="25"/>
      <c r="BN508" s="25"/>
      <c r="BO508" s="25"/>
      <c r="BP508" s="25"/>
      <c r="BQ508" s="25"/>
      <c r="BR508" s="25"/>
      <c r="BS508" s="25"/>
      <c r="BT508" s="25"/>
      <c r="BU508" s="25"/>
      <c r="BV508" s="25"/>
    </row>
    <row r="509" spans="1:74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  <c r="BL509" s="25"/>
      <c r="BM509" s="25"/>
      <c r="BN509" s="25"/>
      <c r="BO509" s="25"/>
      <c r="BP509" s="25"/>
      <c r="BQ509" s="25"/>
      <c r="BR509" s="25"/>
      <c r="BS509" s="25"/>
      <c r="BT509" s="25"/>
      <c r="BU509" s="25"/>
      <c r="BV509" s="25"/>
    </row>
    <row r="510" spans="1:74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  <c r="BL510" s="25"/>
      <c r="BM510" s="25"/>
      <c r="BN510" s="25"/>
      <c r="BO510" s="25"/>
      <c r="BP510" s="25"/>
      <c r="BQ510" s="25"/>
      <c r="BR510" s="25"/>
      <c r="BS510" s="25"/>
      <c r="BT510" s="25"/>
      <c r="BU510" s="25"/>
      <c r="BV510" s="25"/>
    </row>
    <row r="511" spans="1:74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  <c r="BL511" s="25"/>
      <c r="BM511" s="25"/>
      <c r="BN511" s="25"/>
      <c r="BO511" s="25"/>
      <c r="BP511" s="25"/>
      <c r="BQ511" s="25"/>
      <c r="BR511" s="25"/>
      <c r="BS511" s="25"/>
      <c r="BT511" s="25"/>
      <c r="BU511" s="25"/>
      <c r="BV511" s="25"/>
    </row>
    <row r="512" spans="1:74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  <c r="BR512" s="25"/>
      <c r="BS512" s="25"/>
      <c r="BT512" s="25"/>
      <c r="BU512" s="25"/>
      <c r="BV512" s="25"/>
    </row>
    <row r="513" spans="1:74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  <c r="BR513" s="25"/>
      <c r="BS513" s="25"/>
      <c r="BT513" s="25"/>
      <c r="BU513" s="25"/>
      <c r="BV513" s="25"/>
    </row>
    <row r="514" spans="1:74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  <c r="BL514" s="25"/>
      <c r="BM514" s="25"/>
      <c r="BN514" s="25"/>
      <c r="BO514" s="25"/>
      <c r="BP514" s="25"/>
      <c r="BQ514" s="25"/>
      <c r="BR514" s="25"/>
      <c r="BS514" s="25"/>
      <c r="BT514" s="25"/>
      <c r="BU514" s="25"/>
      <c r="BV514" s="25"/>
    </row>
    <row r="515" spans="1:74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  <c r="BL515" s="25"/>
      <c r="BM515" s="25"/>
      <c r="BN515" s="25"/>
      <c r="BO515" s="25"/>
      <c r="BP515" s="25"/>
      <c r="BQ515" s="25"/>
      <c r="BR515" s="25"/>
      <c r="BS515" s="25"/>
      <c r="BT515" s="25"/>
      <c r="BU515" s="25"/>
      <c r="BV515" s="25"/>
    </row>
    <row r="516" spans="1:74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  <c r="BL516" s="25"/>
      <c r="BM516" s="25"/>
      <c r="BN516" s="25"/>
      <c r="BO516" s="25"/>
      <c r="BP516" s="25"/>
      <c r="BQ516" s="25"/>
      <c r="BR516" s="25"/>
      <c r="BS516" s="25"/>
      <c r="BT516" s="25"/>
      <c r="BU516" s="25"/>
      <c r="BV516" s="25"/>
    </row>
    <row r="517" spans="1:74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  <c r="BL517" s="25"/>
      <c r="BM517" s="25"/>
      <c r="BN517" s="25"/>
      <c r="BO517" s="25"/>
      <c r="BP517" s="25"/>
      <c r="BQ517" s="25"/>
      <c r="BR517" s="25"/>
      <c r="BS517" s="25"/>
      <c r="BT517" s="25"/>
      <c r="BU517" s="25"/>
      <c r="BV517" s="25"/>
    </row>
    <row r="518" spans="1:74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  <c r="BR518" s="25"/>
      <c r="BS518" s="25"/>
      <c r="BT518" s="25"/>
      <c r="BU518" s="25"/>
      <c r="BV518" s="25"/>
    </row>
    <row r="519" spans="1:74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  <c r="BR519" s="25"/>
      <c r="BS519" s="25"/>
      <c r="BT519" s="25"/>
      <c r="BU519" s="25"/>
      <c r="BV519" s="25"/>
    </row>
    <row r="520" spans="1:74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  <c r="BL520" s="25"/>
      <c r="BM520" s="25"/>
      <c r="BN520" s="25"/>
      <c r="BO520" s="25"/>
      <c r="BP520" s="25"/>
      <c r="BQ520" s="25"/>
      <c r="BR520" s="25"/>
      <c r="BS520" s="25"/>
      <c r="BT520" s="25"/>
      <c r="BU520" s="25"/>
      <c r="BV520" s="25"/>
    </row>
    <row r="521" spans="1:74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  <c r="BL521" s="25"/>
      <c r="BM521" s="25"/>
      <c r="BN521" s="25"/>
      <c r="BO521" s="25"/>
      <c r="BP521" s="25"/>
      <c r="BQ521" s="25"/>
      <c r="BR521" s="25"/>
      <c r="BS521" s="25"/>
      <c r="BT521" s="25"/>
      <c r="BU521" s="25"/>
      <c r="BV521" s="25"/>
    </row>
    <row r="522" spans="1:74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  <c r="BR522" s="25"/>
      <c r="BS522" s="25"/>
      <c r="BT522" s="25"/>
      <c r="BU522" s="25"/>
      <c r="BV522" s="25"/>
    </row>
    <row r="523" spans="1:74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  <c r="BL523" s="25"/>
      <c r="BM523" s="25"/>
      <c r="BN523" s="25"/>
      <c r="BO523" s="25"/>
      <c r="BP523" s="25"/>
      <c r="BQ523" s="25"/>
      <c r="BR523" s="25"/>
      <c r="BS523" s="25"/>
      <c r="BT523" s="25"/>
      <c r="BU523" s="25"/>
      <c r="BV523" s="25"/>
    </row>
    <row r="524" spans="1:74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  <c r="BR524" s="25"/>
      <c r="BS524" s="25"/>
      <c r="BT524" s="25"/>
      <c r="BU524" s="25"/>
      <c r="BV524" s="25"/>
    </row>
    <row r="525" spans="1:74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  <c r="BR525" s="25"/>
      <c r="BS525" s="25"/>
      <c r="BT525" s="25"/>
      <c r="BU525" s="25"/>
      <c r="BV525" s="25"/>
    </row>
    <row r="526" spans="1:74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  <c r="BU526" s="25"/>
      <c r="BV526" s="25"/>
    </row>
    <row r="527" spans="1:74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  <c r="BR527" s="25"/>
      <c r="BS527" s="25"/>
      <c r="BT527" s="25"/>
      <c r="BU527" s="25"/>
      <c r="BV527" s="25"/>
    </row>
    <row r="528" spans="1:74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  <c r="BR528" s="25"/>
      <c r="BS528" s="25"/>
      <c r="BT528" s="25"/>
      <c r="BU528" s="25"/>
      <c r="BV528" s="25"/>
    </row>
    <row r="529" spans="1:74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  <c r="BL529" s="25"/>
      <c r="BM529" s="25"/>
      <c r="BN529" s="25"/>
      <c r="BO529" s="25"/>
      <c r="BP529" s="25"/>
      <c r="BQ529" s="25"/>
      <c r="BR529" s="25"/>
      <c r="BS529" s="25"/>
      <c r="BT529" s="25"/>
      <c r="BU529" s="25"/>
      <c r="BV529" s="25"/>
    </row>
    <row r="530" spans="1:74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  <c r="BL530" s="25"/>
      <c r="BM530" s="25"/>
      <c r="BN530" s="25"/>
      <c r="BO530" s="25"/>
      <c r="BP530" s="25"/>
      <c r="BQ530" s="25"/>
      <c r="BR530" s="25"/>
      <c r="BS530" s="25"/>
      <c r="BT530" s="25"/>
      <c r="BU530" s="25"/>
      <c r="BV530" s="25"/>
    </row>
    <row r="531" spans="1:74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  <c r="BR531" s="25"/>
      <c r="BS531" s="25"/>
      <c r="BT531" s="25"/>
      <c r="BU531" s="25"/>
      <c r="BV531" s="25"/>
    </row>
    <row r="532" spans="1:74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  <c r="BR532" s="25"/>
      <c r="BS532" s="25"/>
      <c r="BT532" s="25"/>
      <c r="BU532" s="25"/>
      <c r="BV532" s="25"/>
    </row>
    <row r="533" spans="1:74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  <c r="BR533" s="25"/>
      <c r="BS533" s="25"/>
      <c r="BT533" s="25"/>
      <c r="BU533" s="25"/>
      <c r="BV533" s="25"/>
    </row>
    <row r="534" spans="1:74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  <c r="BL534" s="25"/>
      <c r="BM534" s="25"/>
      <c r="BN534" s="25"/>
      <c r="BO534" s="25"/>
      <c r="BP534" s="25"/>
      <c r="BQ534" s="25"/>
      <c r="BR534" s="25"/>
      <c r="BS534" s="25"/>
      <c r="BT534" s="25"/>
      <c r="BU534" s="25"/>
      <c r="BV534" s="25"/>
    </row>
    <row r="535" spans="1:74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  <c r="BR535" s="25"/>
      <c r="BS535" s="25"/>
      <c r="BT535" s="25"/>
      <c r="BU535" s="25"/>
      <c r="BV535" s="25"/>
    </row>
    <row r="536" spans="1:74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  <c r="BR536" s="25"/>
      <c r="BS536" s="25"/>
      <c r="BT536" s="25"/>
      <c r="BU536" s="25"/>
      <c r="BV536" s="25"/>
    </row>
    <row r="537" spans="1:74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  <c r="BR537" s="25"/>
      <c r="BS537" s="25"/>
      <c r="BT537" s="25"/>
      <c r="BU537" s="25"/>
      <c r="BV537" s="25"/>
    </row>
    <row r="538" spans="1:74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  <c r="BR538" s="25"/>
      <c r="BS538" s="25"/>
      <c r="BT538" s="25"/>
      <c r="BU538" s="25"/>
      <c r="BV538" s="25"/>
    </row>
    <row r="539" spans="1:74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  <c r="BU539" s="25"/>
      <c r="BV539" s="25"/>
    </row>
    <row r="540" spans="1:74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  <c r="BL540" s="25"/>
      <c r="BM540" s="25"/>
      <c r="BN540" s="25"/>
      <c r="BO540" s="25"/>
      <c r="BP540" s="25"/>
      <c r="BQ540" s="25"/>
      <c r="BR540" s="25"/>
      <c r="BS540" s="25"/>
      <c r="BT540" s="25"/>
      <c r="BU540" s="25"/>
      <c r="BV540" s="25"/>
    </row>
    <row r="541" spans="1:74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  <c r="BL541" s="25"/>
      <c r="BM541" s="25"/>
      <c r="BN541" s="25"/>
      <c r="BO541" s="25"/>
      <c r="BP541" s="25"/>
      <c r="BQ541" s="25"/>
      <c r="BR541" s="25"/>
      <c r="BS541" s="25"/>
      <c r="BT541" s="25"/>
      <c r="BU541" s="25"/>
      <c r="BV541" s="25"/>
    </row>
    <row r="542" spans="1:74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  <c r="BR542" s="25"/>
      <c r="BS542" s="25"/>
      <c r="BT542" s="25"/>
      <c r="BU542" s="25"/>
      <c r="BV542" s="25"/>
    </row>
    <row r="543" spans="1:74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  <c r="BU543" s="25"/>
      <c r="BV543" s="25"/>
    </row>
    <row r="544" spans="1:74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  <c r="BU544" s="25"/>
      <c r="BV544" s="25"/>
    </row>
    <row r="545" spans="1:74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  <c r="BR545" s="25"/>
      <c r="BS545" s="25"/>
      <c r="BT545" s="25"/>
      <c r="BU545" s="25"/>
      <c r="BV545" s="25"/>
    </row>
    <row r="546" spans="1:74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  <c r="BR546" s="25"/>
      <c r="BS546" s="25"/>
      <c r="BT546" s="25"/>
      <c r="BU546" s="25"/>
      <c r="BV546" s="25"/>
    </row>
    <row r="547" spans="1:74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  <c r="BR547" s="25"/>
      <c r="BS547" s="25"/>
      <c r="BT547" s="25"/>
      <c r="BU547" s="25"/>
      <c r="BV547" s="25"/>
    </row>
    <row r="548" spans="1:74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  <c r="BR548" s="25"/>
      <c r="BS548" s="25"/>
      <c r="BT548" s="25"/>
      <c r="BU548" s="25"/>
      <c r="BV548" s="25"/>
    </row>
    <row r="549" spans="1:74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  <c r="BR549" s="25"/>
      <c r="BS549" s="25"/>
      <c r="BT549" s="25"/>
      <c r="BU549" s="25"/>
      <c r="BV549" s="25"/>
    </row>
    <row r="550" spans="1:74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  <c r="BL550" s="25"/>
      <c r="BM550" s="25"/>
      <c r="BN550" s="25"/>
      <c r="BO550" s="25"/>
      <c r="BP550" s="25"/>
      <c r="BQ550" s="25"/>
      <c r="BR550" s="25"/>
      <c r="BS550" s="25"/>
      <c r="BT550" s="25"/>
      <c r="BU550" s="25"/>
      <c r="BV550" s="25"/>
    </row>
    <row r="551" spans="1:74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  <c r="BR551" s="25"/>
      <c r="BS551" s="25"/>
      <c r="BT551" s="25"/>
      <c r="BU551" s="25"/>
      <c r="BV551" s="25"/>
    </row>
    <row r="552" spans="1:74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  <c r="BR552" s="25"/>
      <c r="BS552" s="25"/>
      <c r="BT552" s="25"/>
      <c r="BU552" s="25"/>
      <c r="BV552" s="25"/>
    </row>
    <row r="553" spans="1:74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  <c r="BL553" s="25"/>
      <c r="BM553" s="25"/>
      <c r="BN553" s="25"/>
      <c r="BO553" s="25"/>
      <c r="BP553" s="25"/>
      <c r="BQ553" s="25"/>
      <c r="BR553" s="25"/>
      <c r="BS553" s="25"/>
      <c r="BT553" s="25"/>
      <c r="BU553" s="25"/>
      <c r="BV553" s="25"/>
    </row>
    <row r="554" spans="1:74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  <c r="BL554" s="25"/>
      <c r="BM554" s="25"/>
      <c r="BN554" s="25"/>
      <c r="BO554" s="25"/>
      <c r="BP554" s="25"/>
      <c r="BQ554" s="25"/>
      <c r="BR554" s="25"/>
      <c r="BS554" s="25"/>
      <c r="BT554" s="25"/>
      <c r="BU554" s="25"/>
      <c r="BV554" s="25"/>
    </row>
    <row r="555" spans="1:74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  <c r="BR555" s="25"/>
      <c r="BS555" s="25"/>
      <c r="BT555" s="25"/>
      <c r="BU555" s="25"/>
      <c r="BV555" s="25"/>
    </row>
    <row r="556" spans="1:74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  <c r="BL556" s="25"/>
      <c r="BM556" s="25"/>
      <c r="BN556" s="25"/>
      <c r="BO556" s="25"/>
      <c r="BP556" s="25"/>
      <c r="BQ556" s="25"/>
      <c r="BR556" s="25"/>
      <c r="BS556" s="25"/>
      <c r="BT556" s="25"/>
      <c r="BU556" s="25"/>
      <c r="BV556" s="25"/>
    </row>
    <row r="557" spans="1:74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  <c r="BR557" s="25"/>
      <c r="BS557" s="25"/>
      <c r="BT557" s="25"/>
      <c r="BU557" s="25"/>
      <c r="BV557" s="25"/>
    </row>
    <row r="558" spans="1:74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  <c r="BL558" s="25"/>
      <c r="BM558" s="25"/>
      <c r="BN558" s="25"/>
      <c r="BO558" s="25"/>
      <c r="BP558" s="25"/>
      <c r="BQ558" s="25"/>
      <c r="BR558" s="25"/>
      <c r="BS558" s="25"/>
      <c r="BT558" s="25"/>
      <c r="BU558" s="25"/>
      <c r="BV558" s="25"/>
    </row>
    <row r="559" spans="1:74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  <c r="BR559" s="25"/>
      <c r="BS559" s="25"/>
      <c r="BT559" s="25"/>
      <c r="BU559" s="25"/>
      <c r="BV559" s="25"/>
    </row>
    <row r="560" spans="1:74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  <c r="BU560" s="25"/>
      <c r="BV560" s="25"/>
    </row>
    <row r="561" spans="1:74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  <c r="BL561" s="25"/>
      <c r="BM561" s="25"/>
      <c r="BN561" s="25"/>
      <c r="BO561" s="25"/>
      <c r="BP561" s="25"/>
      <c r="BQ561" s="25"/>
      <c r="BR561" s="25"/>
      <c r="BS561" s="25"/>
      <c r="BT561" s="25"/>
      <c r="BU561" s="25"/>
      <c r="BV561" s="25"/>
    </row>
    <row r="562" spans="1:74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  <c r="BR562" s="25"/>
      <c r="BS562" s="25"/>
      <c r="BT562" s="25"/>
      <c r="BU562" s="25"/>
      <c r="BV562" s="25"/>
    </row>
    <row r="563" spans="1:74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  <c r="BR563" s="25"/>
      <c r="BS563" s="25"/>
      <c r="BT563" s="25"/>
      <c r="BU563" s="25"/>
      <c r="BV563" s="25"/>
    </row>
    <row r="564" spans="1:74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  <c r="BR564" s="25"/>
      <c r="BS564" s="25"/>
      <c r="BT564" s="25"/>
      <c r="BU564" s="25"/>
      <c r="BV564" s="25"/>
    </row>
    <row r="565" spans="1:74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  <c r="BR565" s="25"/>
      <c r="BS565" s="25"/>
      <c r="BT565" s="25"/>
      <c r="BU565" s="25"/>
      <c r="BV565" s="25"/>
    </row>
    <row r="566" spans="1:74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  <c r="BL566" s="25"/>
      <c r="BM566" s="25"/>
      <c r="BN566" s="25"/>
      <c r="BO566" s="25"/>
      <c r="BP566" s="25"/>
      <c r="BQ566" s="25"/>
      <c r="BR566" s="25"/>
      <c r="BS566" s="25"/>
      <c r="BT566" s="25"/>
      <c r="BU566" s="25"/>
      <c r="BV566" s="25"/>
    </row>
    <row r="567" spans="1:74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  <c r="BL567" s="25"/>
      <c r="BM567" s="25"/>
      <c r="BN567" s="25"/>
      <c r="BO567" s="25"/>
      <c r="BP567" s="25"/>
      <c r="BQ567" s="25"/>
      <c r="BR567" s="25"/>
      <c r="BS567" s="25"/>
      <c r="BT567" s="25"/>
      <c r="BU567" s="25"/>
      <c r="BV567" s="25"/>
    </row>
    <row r="568" spans="1:74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  <c r="BL568" s="25"/>
      <c r="BM568" s="25"/>
      <c r="BN568" s="25"/>
      <c r="BO568" s="25"/>
      <c r="BP568" s="25"/>
      <c r="BQ568" s="25"/>
      <c r="BR568" s="25"/>
      <c r="BS568" s="25"/>
      <c r="BT568" s="25"/>
      <c r="BU568" s="25"/>
      <c r="BV568" s="25"/>
    </row>
    <row r="569" spans="1:74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  <c r="BL569" s="25"/>
      <c r="BM569" s="25"/>
      <c r="BN569" s="25"/>
      <c r="BO569" s="25"/>
      <c r="BP569" s="25"/>
      <c r="BQ569" s="25"/>
      <c r="BR569" s="25"/>
      <c r="BS569" s="25"/>
      <c r="BT569" s="25"/>
      <c r="BU569" s="25"/>
      <c r="BV569" s="25"/>
    </row>
    <row r="570" spans="1:74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  <c r="BL570" s="25"/>
      <c r="BM570" s="25"/>
      <c r="BN570" s="25"/>
      <c r="BO570" s="25"/>
      <c r="BP570" s="25"/>
      <c r="BQ570" s="25"/>
      <c r="BR570" s="25"/>
      <c r="BS570" s="25"/>
      <c r="BT570" s="25"/>
      <c r="BU570" s="25"/>
      <c r="BV570" s="25"/>
    </row>
    <row r="571" spans="1:74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  <c r="BL571" s="25"/>
      <c r="BM571" s="25"/>
      <c r="BN571" s="25"/>
      <c r="BO571" s="25"/>
      <c r="BP571" s="25"/>
      <c r="BQ571" s="25"/>
      <c r="BR571" s="25"/>
      <c r="BS571" s="25"/>
      <c r="BT571" s="25"/>
      <c r="BU571" s="25"/>
      <c r="BV571" s="25"/>
    </row>
    <row r="572" spans="1:74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  <c r="BL572" s="25"/>
      <c r="BM572" s="25"/>
      <c r="BN572" s="25"/>
      <c r="BO572" s="25"/>
      <c r="BP572" s="25"/>
      <c r="BQ572" s="25"/>
      <c r="BR572" s="25"/>
      <c r="BS572" s="25"/>
      <c r="BT572" s="25"/>
      <c r="BU572" s="25"/>
      <c r="BV572" s="25"/>
    </row>
    <row r="573" spans="1:74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  <c r="BL573" s="25"/>
      <c r="BM573" s="25"/>
      <c r="BN573" s="25"/>
      <c r="BO573" s="25"/>
      <c r="BP573" s="25"/>
      <c r="BQ573" s="25"/>
      <c r="BR573" s="25"/>
      <c r="BS573" s="25"/>
      <c r="BT573" s="25"/>
      <c r="BU573" s="25"/>
      <c r="BV573" s="25"/>
    </row>
    <row r="574" spans="1:74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  <c r="BL574" s="25"/>
      <c r="BM574" s="25"/>
      <c r="BN574" s="25"/>
      <c r="BO574" s="25"/>
      <c r="BP574" s="25"/>
      <c r="BQ574" s="25"/>
      <c r="BR574" s="25"/>
      <c r="BS574" s="25"/>
      <c r="BT574" s="25"/>
      <c r="BU574" s="25"/>
      <c r="BV574" s="25"/>
    </row>
    <row r="575" spans="1:74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  <c r="BL575" s="25"/>
      <c r="BM575" s="25"/>
      <c r="BN575" s="25"/>
      <c r="BO575" s="25"/>
      <c r="BP575" s="25"/>
      <c r="BQ575" s="25"/>
      <c r="BR575" s="25"/>
      <c r="BS575" s="25"/>
      <c r="BT575" s="25"/>
      <c r="BU575" s="25"/>
      <c r="BV575" s="25"/>
    </row>
    <row r="576" spans="1:74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  <c r="BL576" s="25"/>
      <c r="BM576" s="25"/>
      <c r="BN576" s="25"/>
      <c r="BO576" s="25"/>
      <c r="BP576" s="25"/>
      <c r="BQ576" s="25"/>
      <c r="BR576" s="25"/>
      <c r="BS576" s="25"/>
      <c r="BT576" s="25"/>
      <c r="BU576" s="25"/>
      <c r="BV576" s="25"/>
    </row>
    <row r="577" spans="1:74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  <c r="BL577" s="25"/>
      <c r="BM577" s="25"/>
      <c r="BN577" s="25"/>
      <c r="BO577" s="25"/>
      <c r="BP577" s="25"/>
      <c r="BQ577" s="25"/>
      <c r="BR577" s="25"/>
      <c r="BS577" s="25"/>
      <c r="BT577" s="25"/>
      <c r="BU577" s="25"/>
      <c r="BV577" s="25"/>
    </row>
    <row r="578" spans="1:74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  <c r="BL578" s="25"/>
      <c r="BM578" s="25"/>
      <c r="BN578" s="25"/>
      <c r="BO578" s="25"/>
      <c r="BP578" s="25"/>
      <c r="BQ578" s="25"/>
      <c r="BR578" s="25"/>
      <c r="BS578" s="25"/>
      <c r="BT578" s="25"/>
      <c r="BU578" s="25"/>
      <c r="BV578" s="25"/>
    </row>
    <row r="579" spans="1:74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  <c r="BL579" s="25"/>
      <c r="BM579" s="25"/>
      <c r="BN579" s="25"/>
      <c r="BO579" s="25"/>
      <c r="BP579" s="25"/>
      <c r="BQ579" s="25"/>
      <c r="BR579" s="25"/>
      <c r="BS579" s="25"/>
      <c r="BT579" s="25"/>
      <c r="BU579" s="25"/>
      <c r="BV579" s="25"/>
    </row>
    <row r="580" spans="1:74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  <c r="BL580" s="25"/>
      <c r="BM580" s="25"/>
      <c r="BN580" s="25"/>
      <c r="BO580" s="25"/>
      <c r="BP580" s="25"/>
      <c r="BQ580" s="25"/>
      <c r="BR580" s="25"/>
      <c r="BS580" s="25"/>
      <c r="BT580" s="25"/>
      <c r="BU580" s="25"/>
      <c r="BV580" s="25"/>
    </row>
    <row r="581" spans="1:74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  <c r="BL581" s="25"/>
      <c r="BM581" s="25"/>
      <c r="BN581" s="25"/>
      <c r="BO581" s="25"/>
      <c r="BP581" s="25"/>
      <c r="BQ581" s="25"/>
      <c r="BR581" s="25"/>
      <c r="BS581" s="25"/>
      <c r="BT581" s="25"/>
      <c r="BU581" s="25"/>
      <c r="BV581" s="25"/>
    </row>
    <row r="582" spans="1:74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  <c r="BL582" s="25"/>
      <c r="BM582" s="25"/>
      <c r="BN582" s="25"/>
      <c r="BO582" s="25"/>
      <c r="BP582" s="25"/>
      <c r="BQ582" s="25"/>
      <c r="BR582" s="25"/>
      <c r="BS582" s="25"/>
      <c r="BT582" s="25"/>
      <c r="BU582" s="25"/>
      <c r="BV582" s="25"/>
    </row>
    <row r="583" spans="1:74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  <c r="BL583" s="25"/>
      <c r="BM583" s="25"/>
      <c r="BN583" s="25"/>
      <c r="BO583" s="25"/>
      <c r="BP583" s="25"/>
      <c r="BQ583" s="25"/>
      <c r="BR583" s="25"/>
      <c r="BS583" s="25"/>
      <c r="BT583" s="25"/>
      <c r="BU583" s="25"/>
      <c r="BV583" s="25"/>
    </row>
    <row r="584" spans="1:74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  <c r="BL584" s="25"/>
      <c r="BM584" s="25"/>
      <c r="BN584" s="25"/>
      <c r="BO584" s="25"/>
      <c r="BP584" s="25"/>
      <c r="BQ584" s="25"/>
      <c r="BR584" s="25"/>
      <c r="BS584" s="25"/>
      <c r="BT584" s="25"/>
      <c r="BU584" s="25"/>
      <c r="BV584" s="25"/>
    </row>
    <row r="585" spans="1:74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  <c r="BL585" s="25"/>
      <c r="BM585" s="25"/>
      <c r="BN585" s="25"/>
      <c r="BO585" s="25"/>
      <c r="BP585" s="25"/>
      <c r="BQ585" s="25"/>
      <c r="BR585" s="25"/>
      <c r="BS585" s="25"/>
      <c r="BT585" s="25"/>
      <c r="BU585" s="25"/>
      <c r="BV585" s="25"/>
    </row>
    <row r="586" spans="1:74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  <c r="BL586" s="25"/>
      <c r="BM586" s="25"/>
      <c r="BN586" s="25"/>
      <c r="BO586" s="25"/>
      <c r="BP586" s="25"/>
      <c r="BQ586" s="25"/>
      <c r="BR586" s="25"/>
      <c r="BS586" s="25"/>
      <c r="BT586" s="25"/>
      <c r="BU586" s="25"/>
      <c r="BV586" s="25"/>
    </row>
    <row r="587" spans="1:74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  <c r="BL587" s="25"/>
      <c r="BM587" s="25"/>
      <c r="BN587" s="25"/>
      <c r="BO587" s="25"/>
      <c r="BP587" s="25"/>
      <c r="BQ587" s="25"/>
      <c r="BR587" s="25"/>
      <c r="BS587" s="25"/>
      <c r="BT587" s="25"/>
      <c r="BU587" s="25"/>
      <c r="BV587" s="25"/>
    </row>
    <row r="588" spans="1:74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  <c r="BL588" s="25"/>
      <c r="BM588" s="25"/>
      <c r="BN588" s="25"/>
      <c r="BO588" s="25"/>
      <c r="BP588" s="25"/>
      <c r="BQ588" s="25"/>
      <c r="BR588" s="25"/>
      <c r="BS588" s="25"/>
      <c r="BT588" s="25"/>
      <c r="BU588" s="25"/>
      <c r="BV588" s="25"/>
    </row>
    <row r="589" spans="1:74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  <c r="BL589" s="25"/>
      <c r="BM589" s="25"/>
      <c r="BN589" s="25"/>
      <c r="BO589" s="25"/>
      <c r="BP589" s="25"/>
      <c r="BQ589" s="25"/>
      <c r="BR589" s="25"/>
      <c r="BS589" s="25"/>
      <c r="BT589" s="25"/>
      <c r="BU589" s="25"/>
      <c r="BV589" s="25"/>
    </row>
    <row r="590" spans="1:74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  <c r="BL590" s="25"/>
      <c r="BM590" s="25"/>
      <c r="BN590" s="25"/>
      <c r="BO590" s="25"/>
      <c r="BP590" s="25"/>
      <c r="BQ590" s="25"/>
      <c r="BR590" s="25"/>
      <c r="BS590" s="25"/>
      <c r="BT590" s="25"/>
      <c r="BU590" s="25"/>
      <c r="BV590" s="25"/>
    </row>
    <row r="591" spans="1:74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  <c r="BU591" s="25"/>
      <c r="BV591" s="25"/>
    </row>
    <row r="592" spans="1:74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  <c r="BL592" s="25"/>
      <c r="BM592" s="25"/>
      <c r="BN592" s="25"/>
      <c r="BO592" s="25"/>
      <c r="BP592" s="25"/>
      <c r="BQ592" s="25"/>
      <c r="BR592" s="25"/>
      <c r="BS592" s="25"/>
      <c r="BT592" s="25"/>
      <c r="BU592" s="25"/>
      <c r="BV592" s="25"/>
    </row>
    <row r="593" spans="1:74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  <c r="BL593" s="25"/>
      <c r="BM593" s="25"/>
      <c r="BN593" s="25"/>
      <c r="BO593" s="25"/>
      <c r="BP593" s="25"/>
      <c r="BQ593" s="25"/>
      <c r="BR593" s="25"/>
      <c r="BS593" s="25"/>
      <c r="BT593" s="25"/>
      <c r="BU593" s="25"/>
      <c r="BV593" s="25"/>
    </row>
    <row r="594" spans="1:74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  <c r="BL594" s="25"/>
      <c r="BM594" s="25"/>
      <c r="BN594" s="25"/>
      <c r="BO594" s="25"/>
      <c r="BP594" s="25"/>
      <c r="BQ594" s="25"/>
      <c r="BR594" s="25"/>
      <c r="BS594" s="25"/>
      <c r="BT594" s="25"/>
      <c r="BU594" s="25"/>
      <c r="BV594" s="25"/>
    </row>
    <row r="595" spans="1:74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  <c r="BL595" s="25"/>
      <c r="BM595" s="25"/>
      <c r="BN595" s="25"/>
      <c r="BO595" s="25"/>
      <c r="BP595" s="25"/>
      <c r="BQ595" s="25"/>
      <c r="BR595" s="25"/>
      <c r="BS595" s="25"/>
      <c r="BT595" s="25"/>
      <c r="BU595" s="25"/>
      <c r="BV595" s="25"/>
    </row>
    <row r="596" spans="1:74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  <c r="BL596" s="25"/>
      <c r="BM596" s="25"/>
      <c r="BN596" s="25"/>
      <c r="BO596" s="25"/>
      <c r="BP596" s="25"/>
      <c r="BQ596" s="25"/>
      <c r="BR596" s="25"/>
      <c r="BS596" s="25"/>
      <c r="BT596" s="25"/>
      <c r="BU596" s="25"/>
      <c r="BV596" s="25"/>
    </row>
    <row r="597" spans="1:74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  <c r="BL597" s="25"/>
      <c r="BM597" s="25"/>
      <c r="BN597" s="25"/>
      <c r="BO597" s="25"/>
      <c r="BP597" s="25"/>
      <c r="BQ597" s="25"/>
      <c r="BR597" s="25"/>
      <c r="BS597" s="25"/>
      <c r="BT597" s="25"/>
      <c r="BU597" s="25"/>
      <c r="BV597" s="25"/>
    </row>
    <row r="598" spans="1:74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  <c r="BL598" s="25"/>
      <c r="BM598" s="25"/>
      <c r="BN598" s="25"/>
      <c r="BO598" s="25"/>
      <c r="BP598" s="25"/>
      <c r="BQ598" s="25"/>
      <c r="BR598" s="25"/>
      <c r="BS598" s="25"/>
      <c r="BT598" s="25"/>
      <c r="BU598" s="25"/>
      <c r="BV598" s="25"/>
    </row>
    <row r="599" spans="1:74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  <c r="BL599" s="25"/>
      <c r="BM599" s="25"/>
      <c r="BN599" s="25"/>
      <c r="BO599" s="25"/>
      <c r="BP599" s="25"/>
      <c r="BQ599" s="25"/>
      <c r="BR599" s="25"/>
      <c r="BS599" s="25"/>
      <c r="BT599" s="25"/>
      <c r="BU599" s="25"/>
      <c r="BV599" s="25"/>
    </row>
    <row r="600" spans="1:74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  <c r="BL600" s="25"/>
      <c r="BM600" s="25"/>
      <c r="BN600" s="25"/>
      <c r="BO600" s="25"/>
      <c r="BP600" s="25"/>
      <c r="BQ600" s="25"/>
      <c r="BR600" s="25"/>
      <c r="BS600" s="25"/>
      <c r="BT600" s="25"/>
      <c r="BU600" s="25"/>
      <c r="BV600" s="25"/>
    </row>
    <row r="601" spans="1:74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  <c r="BU601" s="25"/>
      <c r="BV601" s="25"/>
    </row>
    <row r="602" spans="1:74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  <c r="BL602" s="25"/>
      <c r="BM602" s="25"/>
      <c r="BN602" s="25"/>
      <c r="BO602" s="25"/>
      <c r="BP602" s="25"/>
      <c r="BQ602" s="25"/>
      <c r="BR602" s="25"/>
      <c r="BS602" s="25"/>
      <c r="BT602" s="25"/>
      <c r="BU602" s="25"/>
      <c r="BV602" s="25"/>
    </row>
    <row r="603" spans="1:74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  <c r="BL603" s="25"/>
      <c r="BM603" s="25"/>
      <c r="BN603" s="25"/>
      <c r="BO603" s="25"/>
      <c r="BP603" s="25"/>
      <c r="BQ603" s="25"/>
      <c r="BR603" s="25"/>
      <c r="BS603" s="25"/>
      <c r="BT603" s="25"/>
      <c r="BU603" s="25"/>
      <c r="BV603" s="25"/>
    </row>
    <row r="604" spans="1:74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  <c r="BL604" s="25"/>
      <c r="BM604" s="25"/>
      <c r="BN604" s="25"/>
      <c r="BO604" s="25"/>
      <c r="BP604" s="25"/>
      <c r="BQ604" s="25"/>
      <c r="BR604" s="25"/>
      <c r="BS604" s="25"/>
      <c r="BT604" s="25"/>
      <c r="BU604" s="25"/>
      <c r="BV604" s="25"/>
    </row>
    <row r="605" spans="1:74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  <c r="BL605" s="25"/>
      <c r="BM605" s="25"/>
      <c r="BN605" s="25"/>
      <c r="BO605" s="25"/>
      <c r="BP605" s="25"/>
      <c r="BQ605" s="25"/>
      <c r="BR605" s="25"/>
      <c r="BS605" s="25"/>
      <c r="BT605" s="25"/>
      <c r="BU605" s="25"/>
      <c r="BV605" s="25"/>
    </row>
    <row r="606" spans="1:74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  <c r="BL606" s="25"/>
      <c r="BM606" s="25"/>
      <c r="BN606" s="25"/>
      <c r="BO606" s="25"/>
      <c r="BP606" s="25"/>
      <c r="BQ606" s="25"/>
      <c r="BR606" s="25"/>
      <c r="BS606" s="25"/>
      <c r="BT606" s="25"/>
      <c r="BU606" s="25"/>
      <c r="BV606" s="25"/>
    </row>
    <row r="607" spans="1:74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  <c r="BL607" s="25"/>
      <c r="BM607" s="25"/>
      <c r="BN607" s="25"/>
      <c r="BO607" s="25"/>
      <c r="BP607" s="25"/>
      <c r="BQ607" s="25"/>
      <c r="BR607" s="25"/>
      <c r="BS607" s="25"/>
      <c r="BT607" s="25"/>
      <c r="BU607" s="25"/>
      <c r="BV607" s="25"/>
    </row>
    <row r="608" spans="1:74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  <c r="BL608" s="25"/>
      <c r="BM608" s="25"/>
      <c r="BN608" s="25"/>
      <c r="BO608" s="25"/>
      <c r="BP608" s="25"/>
      <c r="BQ608" s="25"/>
      <c r="BR608" s="25"/>
      <c r="BS608" s="25"/>
      <c r="BT608" s="25"/>
      <c r="BU608" s="25"/>
      <c r="BV608" s="25"/>
    </row>
    <row r="609" spans="1:74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  <c r="BL609" s="25"/>
      <c r="BM609" s="25"/>
      <c r="BN609" s="25"/>
      <c r="BO609" s="25"/>
      <c r="BP609" s="25"/>
      <c r="BQ609" s="25"/>
      <c r="BR609" s="25"/>
      <c r="BS609" s="25"/>
      <c r="BT609" s="25"/>
      <c r="BU609" s="25"/>
      <c r="BV609" s="25"/>
    </row>
    <row r="610" spans="1:74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  <c r="BL610" s="25"/>
      <c r="BM610" s="25"/>
      <c r="BN610" s="25"/>
      <c r="BO610" s="25"/>
      <c r="BP610" s="25"/>
      <c r="BQ610" s="25"/>
      <c r="BR610" s="25"/>
      <c r="BS610" s="25"/>
      <c r="BT610" s="25"/>
      <c r="BU610" s="25"/>
      <c r="BV610" s="25"/>
    </row>
    <row r="611" spans="1:74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  <c r="BL611" s="25"/>
      <c r="BM611" s="25"/>
      <c r="BN611" s="25"/>
      <c r="BO611" s="25"/>
      <c r="BP611" s="25"/>
      <c r="BQ611" s="25"/>
      <c r="BR611" s="25"/>
      <c r="BS611" s="25"/>
      <c r="BT611" s="25"/>
      <c r="BU611" s="25"/>
      <c r="BV611" s="25"/>
    </row>
    <row r="612" spans="1:74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  <c r="BL612" s="25"/>
      <c r="BM612" s="25"/>
      <c r="BN612" s="25"/>
      <c r="BO612" s="25"/>
      <c r="BP612" s="25"/>
      <c r="BQ612" s="25"/>
      <c r="BR612" s="25"/>
      <c r="BS612" s="25"/>
      <c r="BT612" s="25"/>
      <c r="BU612" s="25"/>
      <c r="BV612" s="25"/>
    </row>
    <row r="613" spans="1:74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  <c r="BL613" s="25"/>
      <c r="BM613" s="25"/>
      <c r="BN613" s="25"/>
      <c r="BO613" s="25"/>
      <c r="BP613" s="25"/>
      <c r="BQ613" s="25"/>
      <c r="BR613" s="25"/>
      <c r="BS613" s="25"/>
      <c r="BT613" s="25"/>
      <c r="BU613" s="25"/>
      <c r="BV613" s="25"/>
    </row>
    <row r="614" spans="1:74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  <c r="BL614" s="25"/>
      <c r="BM614" s="25"/>
      <c r="BN614" s="25"/>
      <c r="BO614" s="25"/>
      <c r="BP614" s="25"/>
      <c r="BQ614" s="25"/>
      <c r="BR614" s="25"/>
      <c r="BS614" s="25"/>
      <c r="BT614" s="25"/>
      <c r="BU614" s="25"/>
      <c r="BV614" s="25"/>
    </row>
    <row r="615" spans="1:74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  <c r="BL615" s="25"/>
      <c r="BM615" s="25"/>
      <c r="BN615" s="25"/>
      <c r="BO615" s="25"/>
      <c r="BP615" s="25"/>
      <c r="BQ615" s="25"/>
      <c r="BR615" s="25"/>
      <c r="BS615" s="25"/>
      <c r="BT615" s="25"/>
      <c r="BU615" s="25"/>
      <c r="BV615" s="25"/>
    </row>
    <row r="616" spans="1:74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  <c r="BL616" s="25"/>
      <c r="BM616" s="25"/>
      <c r="BN616" s="25"/>
      <c r="BO616" s="25"/>
      <c r="BP616" s="25"/>
      <c r="BQ616" s="25"/>
      <c r="BR616" s="25"/>
      <c r="BS616" s="25"/>
      <c r="BT616" s="25"/>
      <c r="BU616" s="25"/>
      <c r="BV616" s="25"/>
    </row>
    <row r="617" spans="1:74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  <c r="BL617" s="25"/>
      <c r="BM617" s="25"/>
      <c r="BN617" s="25"/>
      <c r="BO617" s="25"/>
      <c r="BP617" s="25"/>
      <c r="BQ617" s="25"/>
      <c r="BR617" s="25"/>
      <c r="BS617" s="25"/>
      <c r="BT617" s="25"/>
      <c r="BU617" s="25"/>
      <c r="BV617" s="25"/>
    </row>
    <row r="618" spans="1:74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  <c r="BL618" s="25"/>
      <c r="BM618" s="25"/>
      <c r="BN618" s="25"/>
      <c r="BO618" s="25"/>
      <c r="BP618" s="25"/>
      <c r="BQ618" s="25"/>
      <c r="BR618" s="25"/>
      <c r="BS618" s="25"/>
      <c r="BT618" s="25"/>
      <c r="BU618" s="25"/>
      <c r="BV618" s="25"/>
    </row>
    <row r="619" spans="1:74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  <c r="BL619" s="25"/>
      <c r="BM619" s="25"/>
      <c r="BN619" s="25"/>
      <c r="BO619" s="25"/>
      <c r="BP619" s="25"/>
      <c r="BQ619" s="25"/>
      <c r="BR619" s="25"/>
      <c r="BS619" s="25"/>
      <c r="BT619" s="25"/>
      <c r="BU619" s="25"/>
      <c r="BV619" s="25"/>
    </row>
    <row r="620" spans="1:74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  <c r="BL620" s="25"/>
      <c r="BM620" s="25"/>
      <c r="BN620" s="25"/>
      <c r="BO620" s="25"/>
      <c r="BP620" s="25"/>
      <c r="BQ620" s="25"/>
      <c r="BR620" s="25"/>
      <c r="BS620" s="25"/>
      <c r="BT620" s="25"/>
      <c r="BU620" s="25"/>
      <c r="BV620" s="25"/>
    </row>
    <row r="621" spans="1:74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  <c r="BL621" s="25"/>
      <c r="BM621" s="25"/>
      <c r="BN621" s="25"/>
      <c r="BO621" s="25"/>
      <c r="BP621" s="25"/>
      <c r="BQ621" s="25"/>
      <c r="BR621" s="25"/>
      <c r="BS621" s="25"/>
      <c r="BT621" s="25"/>
      <c r="BU621" s="25"/>
      <c r="BV621" s="25"/>
    </row>
    <row r="622" spans="1:74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  <c r="BL622" s="25"/>
      <c r="BM622" s="25"/>
      <c r="BN622" s="25"/>
      <c r="BO622" s="25"/>
      <c r="BP622" s="25"/>
      <c r="BQ622" s="25"/>
      <c r="BR622" s="25"/>
      <c r="BS622" s="25"/>
      <c r="BT622" s="25"/>
      <c r="BU622" s="25"/>
      <c r="BV622" s="25"/>
    </row>
    <row r="623" spans="1:74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  <c r="BL623" s="25"/>
      <c r="BM623" s="25"/>
      <c r="BN623" s="25"/>
      <c r="BO623" s="25"/>
      <c r="BP623" s="25"/>
      <c r="BQ623" s="25"/>
      <c r="BR623" s="25"/>
      <c r="BS623" s="25"/>
      <c r="BT623" s="25"/>
      <c r="BU623" s="25"/>
      <c r="BV623" s="25"/>
    </row>
    <row r="624" spans="1:74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  <c r="BL624" s="25"/>
      <c r="BM624" s="25"/>
      <c r="BN624" s="25"/>
      <c r="BO624" s="25"/>
      <c r="BP624" s="25"/>
      <c r="BQ624" s="25"/>
      <c r="BR624" s="25"/>
      <c r="BS624" s="25"/>
      <c r="BT624" s="25"/>
      <c r="BU624" s="25"/>
      <c r="BV624" s="25"/>
    </row>
    <row r="625" spans="1:74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  <c r="BL625" s="25"/>
      <c r="BM625" s="25"/>
      <c r="BN625" s="25"/>
      <c r="BO625" s="25"/>
      <c r="BP625" s="25"/>
      <c r="BQ625" s="25"/>
      <c r="BR625" s="25"/>
      <c r="BS625" s="25"/>
      <c r="BT625" s="25"/>
      <c r="BU625" s="25"/>
      <c r="BV625" s="25"/>
    </row>
    <row r="626" spans="1:74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  <c r="BL626" s="25"/>
      <c r="BM626" s="25"/>
      <c r="BN626" s="25"/>
      <c r="BO626" s="25"/>
      <c r="BP626" s="25"/>
      <c r="BQ626" s="25"/>
      <c r="BR626" s="25"/>
      <c r="BS626" s="25"/>
      <c r="BT626" s="25"/>
      <c r="BU626" s="25"/>
      <c r="BV626" s="25"/>
    </row>
    <row r="627" spans="1:74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  <c r="BL627" s="25"/>
      <c r="BM627" s="25"/>
      <c r="BN627" s="25"/>
      <c r="BO627" s="25"/>
      <c r="BP627" s="25"/>
      <c r="BQ627" s="25"/>
      <c r="BR627" s="25"/>
      <c r="BS627" s="25"/>
      <c r="BT627" s="25"/>
      <c r="BU627" s="25"/>
      <c r="BV627" s="25"/>
    </row>
    <row r="628" spans="1:74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  <c r="BL628" s="25"/>
      <c r="BM628" s="25"/>
      <c r="BN628" s="25"/>
      <c r="BO628" s="25"/>
      <c r="BP628" s="25"/>
      <c r="BQ628" s="25"/>
      <c r="BR628" s="25"/>
      <c r="BS628" s="25"/>
      <c r="BT628" s="25"/>
      <c r="BU628" s="25"/>
      <c r="BV628" s="25"/>
    </row>
    <row r="629" spans="1:74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  <c r="BL629" s="25"/>
      <c r="BM629" s="25"/>
      <c r="BN629" s="25"/>
      <c r="BO629" s="25"/>
      <c r="BP629" s="25"/>
      <c r="BQ629" s="25"/>
      <c r="BR629" s="25"/>
      <c r="BS629" s="25"/>
      <c r="BT629" s="25"/>
      <c r="BU629" s="25"/>
      <c r="BV629" s="25"/>
    </row>
    <row r="630" spans="1:74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  <c r="BL630" s="25"/>
      <c r="BM630" s="25"/>
      <c r="BN630" s="25"/>
      <c r="BO630" s="25"/>
      <c r="BP630" s="25"/>
      <c r="BQ630" s="25"/>
      <c r="BR630" s="25"/>
      <c r="BS630" s="25"/>
      <c r="BT630" s="25"/>
      <c r="BU630" s="25"/>
      <c r="BV630" s="25"/>
    </row>
    <row r="631" spans="1:74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  <c r="BL631" s="25"/>
      <c r="BM631" s="25"/>
      <c r="BN631" s="25"/>
      <c r="BO631" s="25"/>
      <c r="BP631" s="25"/>
      <c r="BQ631" s="25"/>
      <c r="BR631" s="25"/>
      <c r="BS631" s="25"/>
      <c r="BT631" s="25"/>
      <c r="BU631" s="25"/>
      <c r="BV631" s="25"/>
    </row>
    <row r="632" spans="1:74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  <c r="BL632" s="25"/>
      <c r="BM632" s="25"/>
      <c r="BN632" s="25"/>
      <c r="BO632" s="25"/>
      <c r="BP632" s="25"/>
      <c r="BQ632" s="25"/>
      <c r="BR632" s="25"/>
      <c r="BS632" s="25"/>
      <c r="BT632" s="25"/>
      <c r="BU632" s="25"/>
      <c r="BV632" s="25"/>
    </row>
    <row r="633" spans="1:74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  <c r="BL633" s="25"/>
      <c r="BM633" s="25"/>
      <c r="BN633" s="25"/>
      <c r="BO633" s="25"/>
      <c r="BP633" s="25"/>
      <c r="BQ633" s="25"/>
      <c r="BR633" s="25"/>
      <c r="BS633" s="25"/>
      <c r="BT633" s="25"/>
      <c r="BU633" s="25"/>
      <c r="BV633" s="25"/>
    </row>
    <row r="634" spans="1:74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  <c r="BL634" s="25"/>
      <c r="BM634" s="25"/>
      <c r="BN634" s="25"/>
      <c r="BO634" s="25"/>
      <c r="BP634" s="25"/>
      <c r="BQ634" s="25"/>
      <c r="BR634" s="25"/>
      <c r="BS634" s="25"/>
      <c r="BT634" s="25"/>
      <c r="BU634" s="25"/>
      <c r="BV634" s="25"/>
    </row>
    <row r="635" spans="1:74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  <c r="BL635" s="25"/>
      <c r="BM635" s="25"/>
      <c r="BN635" s="25"/>
      <c r="BO635" s="25"/>
      <c r="BP635" s="25"/>
      <c r="BQ635" s="25"/>
      <c r="BR635" s="25"/>
      <c r="BS635" s="25"/>
      <c r="BT635" s="25"/>
      <c r="BU635" s="25"/>
      <c r="BV635" s="25"/>
    </row>
    <row r="636" spans="1:74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  <c r="BL636" s="25"/>
      <c r="BM636" s="25"/>
      <c r="BN636" s="25"/>
      <c r="BO636" s="25"/>
      <c r="BP636" s="25"/>
      <c r="BQ636" s="25"/>
      <c r="BR636" s="25"/>
      <c r="BS636" s="25"/>
      <c r="BT636" s="25"/>
      <c r="BU636" s="25"/>
      <c r="BV636" s="25"/>
    </row>
    <row r="637" spans="1:74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  <c r="BL637" s="25"/>
      <c r="BM637" s="25"/>
      <c r="BN637" s="25"/>
      <c r="BO637" s="25"/>
      <c r="BP637" s="25"/>
      <c r="BQ637" s="25"/>
      <c r="BR637" s="25"/>
      <c r="BS637" s="25"/>
      <c r="BT637" s="25"/>
      <c r="BU637" s="25"/>
      <c r="BV637" s="25"/>
    </row>
    <row r="638" spans="1:74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  <c r="BL638" s="25"/>
      <c r="BM638" s="25"/>
      <c r="BN638" s="25"/>
      <c r="BO638" s="25"/>
      <c r="BP638" s="25"/>
      <c r="BQ638" s="25"/>
      <c r="BR638" s="25"/>
      <c r="BS638" s="25"/>
      <c r="BT638" s="25"/>
      <c r="BU638" s="25"/>
      <c r="BV638" s="25"/>
    </row>
    <row r="639" spans="1:74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  <c r="BL639" s="25"/>
      <c r="BM639" s="25"/>
      <c r="BN639" s="25"/>
      <c r="BO639" s="25"/>
      <c r="BP639" s="25"/>
      <c r="BQ639" s="25"/>
      <c r="BR639" s="25"/>
      <c r="BS639" s="25"/>
      <c r="BT639" s="25"/>
      <c r="BU639" s="25"/>
      <c r="BV639" s="25"/>
    </row>
    <row r="640" spans="1:74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  <c r="BL640" s="25"/>
      <c r="BM640" s="25"/>
      <c r="BN640" s="25"/>
      <c r="BO640" s="25"/>
      <c r="BP640" s="25"/>
      <c r="BQ640" s="25"/>
      <c r="BR640" s="25"/>
      <c r="BS640" s="25"/>
      <c r="BT640" s="25"/>
      <c r="BU640" s="25"/>
      <c r="BV640" s="25"/>
    </row>
    <row r="641" spans="1:74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  <c r="BL641" s="25"/>
      <c r="BM641" s="25"/>
      <c r="BN641" s="25"/>
      <c r="BO641" s="25"/>
      <c r="BP641" s="25"/>
      <c r="BQ641" s="25"/>
      <c r="BR641" s="25"/>
      <c r="BS641" s="25"/>
      <c r="BT641" s="25"/>
      <c r="BU641" s="25"/>
      <c r="BV641" s="25"/>
    </row>
    <row r="642" spans="1:74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  <c r="BL642" s="25"/>
      <c r="BM642" s="25"/>
      <c r="BN642" s="25"/>
      <c r="BO642" s="25"/>
      <c r="BP642" s="25"/>
      <c r="BQ642" s="25"/>
      <c r="BR642" s="25"/>
      <c r="BS642" s="25"/>
      <c r="BT642" s="25"/>
      <c r="BU642" s="25"/>
      <c r="BV642" s="25"/>
    </row>
    <row r="643" spans="1:74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  <c r="BL643" s="25"/>
      <c r="BM643" s="25"/>
      <c r="BN643" s="25"/>
      <c r="BO643" s="25"/>
      <c r="BP643" s="25"/>
      <c r="BQ643" s="25"/>
      <c r="BR643" s="25"/>
      <c r="BS643" s="25"/>
      <c r="BT643" s="25"/>
      <c r="BU643" s="25"/>
      <c r="BV643" s="25"/>
    </row>
    <row r="644" spans="1:74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  <c r="BL644" s="25"/>
      <c r="BM644" s="25"/>
      <c r="BN644" s="25"/>
      <c r="BO644" s="25"/>
      <c r="BP644" s="25"/>
      <c r="BQ644" s="25"/>
      <c r="BR644" s="25"/>
      <c r="BS644" s="25"/>
      <c r="BT644" s="25"/>
      <c r="BU644" s="25"/>
      <c r="BV644" s="25"/>
    </row>
    <row r="645" spans="1:74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</row>
    <row r="646" spans="1:74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  <c r="BL646" s="25"/>
      <c r="BM646" s="25"/>
      <c r="BN646" s="25"/>
      <c r="BO646" s="25"/>
      <c r="BP646" s="25"/>
      <c r="BQ646" s="25"/>
      <c r="BR646" s="25"/>
      <c r="BS646" s="25"/>
      <c r="BT646" s="25"/>
      <c r="BU646" s="25"/>
      <c r="BV646" s="25"/>
    </row>
    <row r="647" spans="1:74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  <c r="BL647" s="25"/>
      <c r="BM647" s="25"/>
      <c r="BN647" s="25"/>
      <c r="BO647" s="25"/>
      <c r="BP647" s="25"/>
      <c r="BQ647" s="25"/>
      <c r="BR647" s="25"/>
      <c r="BS647" s="25"/>
      <c r="BT647" s="25"/>
      <c r="BU647" s="25"/>
      <c r="BV647" s="25"/>
    </row>
    <row r="648" spans="1:74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  <c r="BL648" s="25"/>
      <c r="BM648" s="25"/>
      <c r="BN648" s="25"/>
      <c r="BO648" s="25"/>
      <c r="BP648" s="25"/>
      <c r="BQ648" s="25"/>
      <c r="BR648" s="25"/>
      <c r="BS648" s="25"/>
      <c r="BT648" s="25"/>
      <c r="BU648" s="25"/>
      <c r="BV648" s="25"/>
    </row>
    <row r="649" spans="1:74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  <c r="BL649" s="25"/>
      <c r="BM649" s="25"/>
      <c r="BN649" s="25"/>
      <c r="BO649" s="25"/>
      <c r="BP649" s="25"/>
      <c r="BQ649" s="25"/>
      <c r="BR649" s="25"/>
      <c r="BS649" s="25"/>
      <c r="BT649" s="25"/>
      <c r="BU649" s="25"/>
      <c r="BV649" s="25"/>
    </row>
    <row r="650" spans="1:74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  <c r="BL650" s="25"/>
      <c r="BM650" s="25"/>
      <c r="BN650" s="25"/>
      <c r="BO650" s="25"/>
      <c r="BP650" s="25"/>
      <c r="BQ650" s="25"/>
      <c r="BR650" s="25"/>
      <c r="BS650" s="25"/>
      <c r="BT650" s="25"/>
      <c r="BU650" s="25"/>
      <c r="BV650" s="25"/>
    </row>
    <row r="651" spans="1:74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  <c r="BL651" s="25"/>
      <c r="BM651" s="25"/>
      <c r="BN651" s="25"/>
      <c r="BO651" s="25"/>
      <c r="BP651" s="25"/>
      <c r="BQ651" s="25"/>
      <c r="BR651" s="25"/>
      <c r="BS651" s="25"/>
      <c r="BT651" s="25"/>
      <c r="BU651" s="25"/>
      <c r="BV651" s="25"/>
    </row>
    <row r="652" spans="1:74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  <c r="BL652" s="25"/>
      <c r="BM652" s="25"/>
      <c r="BN652" s="25"/>
      <c r="BO652" s="25"/>
      <c r="BP652" s="25"/>
      <c r="BQ652" s="25"/>
      <c r="BR652" s="25"/>
      <c r="BS652" s="25"/>
      <c r="BT652" s="25"/>
      <c r="BU652" s="25"/>
      <c r="BV652" s="25"/>
    </row>
    <row r="653" spans="1:74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  <c r="BL653" s="25"/>
      <c r="BM653" s="25"/>
      <c r="BN653" s="25"/>
      <c r="BO653" s="25"/>
      <c r="BP653" s="25"/>
      <c r="BQ653" s="25"/>
      <c r="BR653" s="25"/>
      <c r="BS653" s="25"/>
      <c r="BT653" s="25"/>
      <c r="BU653" s="25"/>
      <c r="BV653" s="25"/>
    </row>
    <row r="654" spans="1:74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  <c r="BL654" s="25"/>
      <c r="BM654" s="25"/>
      <c r="BN654" s="25"/>
      <c r="BO654" s="25"/>
      <c r="BP654" s="25"/>
      <c r="BQ654" s="25"/>
      <c r="BR654" s="25"/>
      <c r="BS654" s="25"/>
      <c r="BT654" s="25"/>
      <c r="BU654" s="25"/>
      <c r="BV654" s="25"/>
    </row>
    <row r="655" spans="1:74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  <c r="BL655" s="25"/>
      <c r="BM655" s="25"/>
      <c r="BN655" s="25"/>
      <c r="BO655" s="25"/>
      <c r="BP655" s="25"/>
      <c r="BQ655" s="25"/>
      <c r="BR655" s="25"/>
      <c r="BS655" s="25"/>
      <c r="BT655" s="25"/>
      <c r="BU655" s="25"/>
      <c r="BV655" s="25"/>
    </row>
    <row r="656" spans="1:74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  <c r="BL656" s="25"/>
      <c r="BM656" s="25"/>
      <c r="BN656" s="25"/>
      <c r="BO656" s="25"/>
      <c r="BP656" s="25"/>
      <c r="BQ656" s="25"/>
      <c r="BR656" s="25"/>
      <c r="BS656" s="25"/>
      <c r="BT656" s="25"/>
      <c r="BU656" s="25"/>
      <c r="BV656" s="25"/>
    </row>
    <row r="657" spans="1:74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  <c r="BL657" s="25"/>
      <c r="BM657" s="25"/>
      <c r="BN657" s="25"/>
      <c r="BO657" s="25"/>
      <c r="BP657" s="25"/>
      <c r="BQ657" s="25"/>
      <c r="BR657" s="25"/>
      <c r="BS657" s="25"/>
      <c r="BT657" s="25"/>
      <c r="BU657" s="25"/>
      <c r="BV657" s="25"/>
    </row>
    <row r="658" spans="1:74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  <c r="BL658" s="25"/>
      <c r="BM658" s="25"/>
      <c r="BN658" s="25"/>
      <c r="BO658" s="25"/>
      <c r="BP658" s="25"/>
      <c r="BQ658" s="25"/>
      <c r="BR658" s="25"/>
      <c r="BS658" s="25"/>
      <c r="BT658" s="25"/>
      <c r="BU658" s="25"/>
      <c r="BV658" s="25"/>
    </row>
    <row r="659" spans="1:74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  <c r="BL659" s="25"/>
      <c r="BM659" s="25"/>
      <c r="BN659" s="25"/>
      <c r="BO659" s="25"/>
      <c r="BP659" s="25"/>
      <c r="BQ659" s="25"/>
      <c r="BR659" s="25"/>
      <c r="BS659" s="25"/>
      <c r="BT659" s="25"/>
      <c r="BU659" s="25"/>
      <c r="BV659" s="25"/>
    </row>
    <row r="660" spans="1:74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  <c r="BL660" s="25"/>
      <c r="BM660" s="25"/>
      <c r="BN660" s="25"/>
      <c r="BO660" s="25"/>
      <c r="BP660" s="25"/>
      <c r="BQ660" s="25"/>
      <c r="BR660" s="25"/>
      <c r="BS660" s="25"/>
      <c r="BT660" s="25"/>
      <c r="BU660" s="25"/>
      <c r="BV660" s="25"/>
    </row>
    <row r="661" spans="1:74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  <c r="BL661" s="25"/>
      <c r="BM661" s="25"/>
      <c r="BN661" s="25"/>
      <c r="BO661" s="25"/>
      <c r="BP661" s="25"/>
      <c r="BQ661" s="25"/>
      <c r="BR661" s="25"/>
      <c r="BS661" s="25"/>
      <c r="BT661" s="25"/>
      <c r="BU661" s="25"/>
      <c r="BV661" s="25"/>
    </row>
    <row r="662" spans="1:74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  <c r="BL662" s="25"/>
      <c r="BM662" s="25"/>
      <c r="BN662" s="25"/>
      <c r="BO662" s="25"/>
      <c r="BP662" s="25"/>
      <c r="BQ662" s="25"/>
      <c r="BR662" s="25"/>
      <c r="BS662" s="25"/>
      <c r="BT662" s="25"/>
      <c r="BU662" s="25"/>
      <c r="BV662" s="25"/>
    </row>
    <row r="663" spans="1:74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  <c r="BL663" s="25"/>
      <c r="BM663" s="25"/>
      <c r="BN663" s="25"/>
      <c r="BO663" s="25"/>
      <c r="BP663" s="25"/>
      <c r="BQ663" s="25"/>
      <c r="BR663" s="25"/>
      <c r="BS663" s="25"/>
      <c r="BT663" s="25"/>
      <c r="BU663" s="25"/>
      <c r="BV663" s="25"/>
    </row>
    <row r="664" spans="1:74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  <c r="BL664" s="25"/>
      <c r="BM664" s="25"/>
      <c r="BN664" s="25"/>
      <c r="BO664" s="25"/>
      <c r="BP664" s="25"/>
      <c r="BQ664" s="25"/>
      <c r="BR664" s="25"/>
      <c r="BS664" s="25"/>
      <c r="BT664" s="25"/>
      <c r="BU664" s="25"/>
      <c r="BV664" s="25"/>
    </row>
    <row r="665" spans="1:74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  <c r="BL665" s="25"/>
      <c r="BM665" s="25"/>
      <c r="BN665" s="25"/>
      <c r="BO665" s="25"/>
      <c r="BP665" s="25"/>
      <c r="BQ665" s="25"/>
      <c r="BR665" s="25"/>
      <c r="BS665" s="25"/>
      <c r="BT665" s="25"/>
      <c r="BU665" s="25"/>
      <c r="BV665" s="25"/>
    </row>
    <row r="666" spans="1:74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  <c r="BL666" s="25"/>
      <c r="BM666" s="25"/>
      <c r="BN666" s="25"/>
      <c r="BO666" s="25"/>
      <c r="BP666" s="25"/>
      <c r="BQ666" s="25"/>
      <c r="BR666" s="25"/>
      <c r="BS666" s="25"/>
      <c r="BT666" s="25"/>
      <c r="BU666" s="25"/>
      <c r="BV666" s="25"/>
    </row>
    <row r="667" spans="1:74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  <c r="BL667" s="25"/>
      <c r="BM667" s="25"/>
      <c r="BN667" s="25"/>
      <c r="BO667" s="25"/>
      <c r="BP667" s="25"/>
      <c r="BQ667" s="25"/>
      <c r="BR667" s="25"/>
      <c r="BS667" s="25"/>
      <c r="BT667" s="25"/>
      <c r="BU667" s="25"/>
      <c r="BV667" s="25"/>
    </row>
    <row r="668" spans="1:74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  <c r="BL668" s="25"/>
      <c r="BM668" s="25"/>
      <c r="BN668" s="25"/>
      <c r="BO668" s="25"/>
      <c r="BP668" s="25"/>
      <c r="BQ668" s="25"/>
      <c r="BR668" s="25"/>
      <c r="BS668" s="25"/>
      <c r="BT668" s="25"/>
      <c r="BU668" s="25"/>
      <c r="BV668" s="25"/>
    </row>
    <row r="669" spans="1:74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  <c r="BL669" s="25"/>
      <c r="BM669" s="25"/>
      <c r="BN669" s="25"/>
      <c r="BO669" s="25"/>
      <c r="BP669" s="25"/>
      <c r="BQ669" s="25"/>
      <c r="BR669" s="25"/>
      <c r="BS669" s="25"/>
      <c r="BT669" s="25"/>
      <c r="BU669" s="25"/>
      <c r="BV669" s="25"/>
    </row>
    <row r="670" spans="1:74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  <c r="BL670" s="25"/>
      <c r="BM670" s="25"/>
      <c r="BN670" s="25"/>
      <c r="BO670" s="25"/>
      <c r="BP670" s="25"/>
      <c r="BQ670" s="25"/>
      <c r="BR670" s="25"/>
      <c r="BS670" s="25"/>
      <c r="BT670" s="25"/>
      <c r="BU670" s="25"/>
      <c r="BV670" s="25"/>
    </row>
    <row r="671" spans="1:74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  <c r="BL671" s="25"/>
      <c r="BM671" s="25"/>
      <c r="BN671" s="25"/>
      <c r="BO671" s="25"/>
      <c r="BP671" s="25"/>
      <c r="BQ671" s="25"/>
      <c r="BR671" s="25"/>
      <c r="BS671" s="25"/>
      <c r="BT671" s="25"/>
      <c r="BU671" s="25"/>
      <c r="BV671" s="25"/>
    </row>
    <row r="672" spans="1:74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  <c r="BL672" s="25"/>
      <c r="BM672" s="25"/>
      <c r="BN672" s="25"/>
      <c r="BO672" s="25"/>
      <c r="BP672" s="25"/>
      <c r="BQ672" s="25"/>
      <c r="BR672" s="25"/>
      <c r="BS672" s="25"/>
      <c r="BT672" s="25"/>
      <c r="BU672" s="25"/>
      <c r="BV672" s="25"/>
    </row>
    <row r="673" spans="1:74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  <c r="BL673" s="25"/>
      <c r="BM673" s="25"/>
      <c r="BN673" s="25"/>
      <c r="BO673" s="25"/>
      <c r="BP673" s="25"/>
      <c r="BQ673" s="25"/>
      <c r="BR673" s="25"/>
      <c r="BS673" s="25"/>
      <c r="BT673" s="25"/>
      <c r="BU673" s="25"/>
      <c r="BV673" s="25"/>
    </row>
    <row r="674" spans="1:74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  <c r="BL674" s="25"/>
      <c r="BM674" s="25"/>
      <c r="BN674" s="25"/>
      <c r="BO674" s="25"/>
      <c r="BP674" s="25"/>
      <c r="BQ674" s="25"/>
      <c r="BR674" s="25"/>
      <c r="BS674" s="25"/>
      <c r="BT674" s="25"/>
      <c r="BU674" s="25"/>
      <c r="BV674" s="25"/>
    </row>
    <row r="675" spans="1:74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  <c r="BL675" s="25"/>
      <c r="BM675" s="25"/>
      <c r="BN675" s="25"/>
      <c r="BO675" s="25"/>
      <c r="BP675" s="25"/>
      <c r="BQ675" s="25"/>
      <c r="BR675" s="25"/>
      <c r="BS675" s="25"/>
      <c r="BT675" s="25"/>
      <c r="BU675" s="25"/>
      <c r="BV675" s="25"/>
    </row>
    <row r="676" spans="1:74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  <c r="BL676" s="25"/>
      <c r="BM676" s="25"/>
      <c r="BN676" s="25"/>
      <c r="BO676" s="25"/>
      <c r="BP676" s="25"/>
      <c r="BQ676" s="25"/>
      <c r="BR676" s="25"/>
      <c r="BS676" s="25"/>
      <c r="BT676" s="25"/>
      <c r="BU676" s="25"/>
      <c r="BV676" s="25"/>
    </row>
    <row r="677" spans="1:74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  <c r="BL677" s="25"/>
      <c r="BM677" s="25"/>
      <c r="BN677" s="25"/>
      <c r="BO677" s="25"/>
      <c r="BP677" s="25"/>
      <c r="BQ677" s="25"/>
      <c r="BR677" s="25"/>
      <c r="BS677" s="25"/>
      <c r="BT677" s="25"/>
      <c r="BU677" s="25"/>
      <c r="BV677" s="25"/>
    </row>
    <row r="678" spans="1:74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  <c r="BL678" s="25"/>
      <c r="BM678" s="25"/>
      <c r="BN678" s="25"/>
      <c r="BO678" s="25"/>
      <c r="BP678" s="25"/>
      <c r="BQ678" s="25"/>
      <c r="BR678" s="25"/>
      <c r="BS678" s="25"/>
      <c r="BT678" s="25"/>
      <c r="BU678" s="25"/>
      <c r="BV678" s="25"/>
    </row>
    <row r="679" spans="1:74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  <c r="BL679" s="25"/>
      <c r="BM679" s="25"/>
      <c r="BN679" s="25"/>
      <c r="BO679" s="25"/>
      <c r="BP679" s="25"/>
      <c r="BQ679" s="25"/>
      <c r="BR679" s="25"/>
      <c r="BS679" s="25"/>
      <c r="BT679" s="25"/>
      <c r="BU679" s="25"/>
      <c r="BV679" s="25"/>
    </row>
    <row r="680" spans="1:74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  <c r="BL680" s="25"/>
      <c r="BM680" s="25"/>
      <c r="BN680" s="25"/>
      <c r="BO680" s="25"/>
      <c r="BP680" s="25"/>
      <c r="BQ680" s="25"/>
      <c r="BR680" s="25"/>
      <c r="BS680" s="25"/>
      <c r="BT680" s="25"/>
      <c r="BU680" s="25"/>
      <c r="BV680" s="25"/>
    </row>
    <row r="681" spans="1:74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  <c r="BL681" s="25"/>
      <c r="BM681" s="25"/>
      <c r="BN681" s="25"/>
      <c r="BO681" s="25"/>
      <c r="BP681" s="25"/>
      <c r="BQ681" s="25"/>
      <c r="BR681" s="25"/>
      <c r="BS681" s="25"/>
      <c r="BT681" s="25"/>
      <c r="BU681" s="25"/>
      <c r="BV681" s="25"/>
    </row>
    <row r="682" spans="1:74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  <c r="BL682" s="25"/>
      <c r="BM682" s="25"/>
      <c r="BN682" s="25"/>
      <c r="BO682" s="25"/>
      <c r="BP682" s="25"/>
      <c r="BQ682" s="25"/>
      <c r="BR682" s="25"/>
      <c r="BS682" s="25"/>
      <c r="BT682" s="25"/>
      <c r="BU682" s="25"/>
      <c r="BV682" s="25"/>
    </row>
    <row r="683" spans="1:74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  <c r="BL683" s="25"/>
      <c r="BM683" s="25"/>
      <c r="BN683" s="25"/>
      <c r="BO683" s="25"/>
      <c r="BP683" s="25"/>
      <c r="BQ683" s="25"/>
      <c r="BR683" s="25"/>
      <c r="BS683" s="25"/>
      <c r="BT683" s="25"/>
      <c r="BU683" s="25"/>
      <c r="BV683" s="25"/>
    </row>
    <row r="684" spans="1:74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  <c r="BL684" s="25"/>
      <c r="BM684" s="25"/>
      <c r="BN684" s="25"/>
      <c r="BO684" s="25"/>
      <c r="BP684" s="25"/>
      <c r="BQ684" s="25"/>
      <c r="BR684" s="25"/>
      <c r="BS684" s="25"/>
      <c r="BT684" s="25"/>
      <c r="BU684" s="25"/>
      <c r="BV684" s="25"/>
    </row>
    <row r="685" spans="1:74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  <c r="BL685" s="25"/>
      <c r="BM685" s="25"/>
      <c r="BN685" s="25"/>
      <c r="BO685" s="25"/>
      <c r="BP685" s="25"/>
      <c r="BQ685" s="25"/>
      <c r="BR685" s="25"/>
      <c r="BS685" s="25"/>
      <c r="BT685" s="25"/>
      <c r="BU685" s="25"/>
      <c r="BV685" s="25"/>
    </row>
    <row r="686" spans="1:74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  <c r="BL686" s="25"/>
      <c r="BM686" s="25"/>
      <c r="BN686" s="25"/>
      <c r="BO686" s="25"/>
      <c r="BP686" s="25"/>
      <c r="BQ686" s="25"/>
      <c r="BR686" s="25"/>
      <c r="BS686" s="25"/>
      <c r="BT686" s="25"/>
      <c r="BU686" s="25"/>
      <c r="BV686" s="25"/>
    </row>
    <row r="687" spans="1:74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  <c r="BL687" s="25"/>
      <c r="BM687" s="25"/>
      <c r="BN687" s="25"/>
      <c r="BO687" s="25"/>
      <c r="BP687" s="25"/>
      <c r="BQ687" s="25"/>
      <c r="BR687" s="25"/>
      <c r="BS687" s="25"/>
      <c r="BT687" s="25"/>
      <c r="BU687" s="25"/>
      <c r="BV687" s="25"/>
    </row>
    <row r="688" spans="1:74" x14ac:dyDescent="0.2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  <c r="BL688" s="25"/>
      <c r="BM688" s="25"/>
      <c r="BN688" s="25"/>
      <c r="BO688" s="25"/>
      <c r="BP688" s="25"/>
      <c r="BQ688" s="25"/>
      <c r="BR688" s="25"/>
      <c r="BS688" s="25"/>
      <c r="BT688" s="25"/>
      <c r="BU688" s="25"/>
      <c r="BV688" s="25"/>
    </row>
    <row r="689" spans="1:74" x14ac:dyDescent="0.2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  <c r="BL689" s="25"/>
      <c r="BM689" s="25"/>
      <c r="BN689" s="25"/>
      <c r="BO689" s="25"/>
      <c r="BP689" s="25"/>
      <c r="BQ689" s="25"/>
      <c r="BR689" s="25"/>
      <c r="BS689" s="25"/>
      <c r="BT689" s="25"/>
      <c r="BU689" s="25"/>
      <c r="BV689" s="25"/>
    </row>
    <row r="690" spans="1:74" x14ac:dyDescent="0.2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  <c r="BL690" s="25"/>
      <c r="BM690" s="25"/>
      <c r="BN690" s="25"/>
      <c r="BO690" s="25"/>
      <c r="BP690" s="25"/>
      <c r="BQ690" s="25"/>
      <c r="BR690" s="25"/>
      <c r="BS690" s="25"/>
      <c r="BT690" s="25"/>
      <c r="BU690" s="25"/>
      <c r="BV690" s="25"/>
    </row>
    <row r="691" spans="1:74" x14ac:dyDescent="0.2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</row>
    <row r="692" spans="1:74" x14ac:dyDescent="0.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  <c r="BL692" s="25"/>
      <c r="BM692" s="25"/>
      <c r="BN692" s="25"/>
      <c r="BO692" s="25"/>
      <c r="BP692" s="25"/>
      <c r="BQ692" s="25"/>
      <c r="BR692" s="25"/>
      <c r="BS692" s="25"/>
      <c r="BT692" s="25"/>
      <c r="BU692" s="25"/>
      <c r="BV692" s="25"/>
    </row>
    <row r="693" spans="1:74" x14ac:dyDescent="0.2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</row>
    <row r="694" spans="1:74" x14ac:dyDescent="0.2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  <c r="BL694" s="25"/>
      <c r="BM694" s="25"/>
      <c r="BN694" s="25"/>
      <c r="BO694" s="25"/>
      <c r="BP694" s="25"/>
      <c r="BQ694" s="25"/>
      <c r="BR694" s="25"/>
      <c r="BS694" s="25"/>
      <c r="BT694" s="25"/>
      <c r="BU694" s="25"/>
      <c r="BV694" s="25"/>
    </row>
    <row r="695" spans="1:74" x14ac:dyDescent="0.2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  <c r="BL695" s="25"/>
      <c r="BM695" s="25"/>
      <c r="BN695" s="25"/>
      <c r="BO695" s="25"/>
      <c r="BP695" s="25"/>
      <c r="BQ695" s="25"/>
      <c r="BR695" s="25"/>
      <c r="BS695" s="25"/>
      <c r="BT695" s="25"/>
      <c r="BU695" s="25"/>
      <c r="BV695" s="25"/>
    </row>
    <row r="696" spans="1:74" x14ac:dyDescent="0.2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  <c r="BL696" s="25"/>
      <c r="BM696" s="25"/>
      <c r="BN696" s="25"/>
      <c r="BO696" s="25"/>
      <c r="BP696" s="25"/>
      <c r="BQ696" s="25"/>
      <c r="BR696" s="25"/>
      <c r="BS696" s="25"/>
      <c r="BT696" s="25"/>
      <c r="BU696" s="25"/>
      <c r="BV696" s="25"/>
    </row>
    <row r="697" spans="1:74" x14ac:dyDescent="0.2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  <c r="BL697" s="25"/>
      <c r="BM697" s="25"/>
      <c r="BN697" s="25"/>
      <c r="BO697" s="25"/>
      <c r="BP697" s="25"/>
      <c r="BQ697" s="25"/>
      <c r="BR697" s="25"/>
      <c r="BS697" s="25"/>
      <c r="BT697" s="25"/>
      <c r="BU697" s="25"/>
      <c r="BV697" s="25"/>
    </row>
    <row r="698" spans="1:74" x14ac:dyDescent="0.2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  <c r="BL698" s="25"/>
      <c r="BM698" s="25"/>
      <c r="BN698" s="25"/>
      <c r="BO698" s="25"/>
      <c r="BP698" s="25"/>
      <c r="BQ698" s="25"/>
      <c r="BR698" s="25"/>
      <c r="BS698" s="25"/>
      <c r="BT698" s="25"/>
      <c r="BU698" s="25"/>
      <c r="BV698" s="25"/>
    </row>
    <row r="699" spans="1:74" x14ac:dyDescent="0.2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  <c r="BL699" s="25"/>
      <c r="BM699" s="25"/>
      <c r="BN699" s="25"/>
      <c r="BO699" s="25"/>
      <c r="BP699" s="25"/>
      <c r="BQ699" s="25"/>
      <c r="BR699" s="25"/>
      <c r="BS699" s="25"/>
      <c r="BT699" s="25"/>
      <c r="BU699" s="25"/>
      <c r="BV699" s="25"/>
    </row>
    <row r="700" spans="1:74" x14ac:dyDescent="0.2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  <c r="BL700" s="25"/>
      <c r="BM700" s="25"/>
      <c r="BN700" s="25"/>
      <c r="BO700" s="25"/>
      <c r="BP700" s="25"/>
      <c r="BQ700" s="25"/>
      <c r="BR700" s="25"/>
      <c r="BS700" s="25"/>
      <c r="BT700" s="25"/>
      <c r="BU700" s="25"/>
      <c r="BV700" s="25"/>
    </row>
    <row r="701" spans="1:74" x14ac:dyDescent="0.2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  <c r="BL701" s="25"/>
      <c r="BM701" s="25"/>
      <c r="BN701" s="25"/>
      <c r="BO701" s="25"/>
      <c r="BP701" s="25"/>
      <c r="BQ701" s="25"/>
      <c r="BR701" s="25"/>
      <c r="BS701" s="25"/>
      <c r="BT701" s="25"/>
      <c r="BU701" s="25"/>
      <c r="BV701" s="25"/>
    </row>
    <row r="702" spans="1:74" x14ac:dyDescent="0.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  <c r="BL702" s="25"/>
      <c r="BM702" s="25"/>
      <c r="BN702" s="25"/>
      <c r="BO702" s="25"/>
      <c r="BP702" s="25"/>
      <c r="BQ702" s="25"/>
      <c r="BR702" s="25"/>
      <c r="BS702" s="25"/>
      <c r="BT702" s="25"/>
      <c r="BU702" s="25"/>
      <c r="BV702" s="25"/>
    </row>
    <row r="703" spans="1:74" x14ac:dyDescent="0.2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  <c r="BL703" s="25"/>
      <c r="BM703" s="25"/>
      <c r="BN703" s="25"/>
      <c r="BO703" s="25"/>
      <c r="BP703" s="25"/>
      <c r="BQ703" s="25"/>
      <c r="BR703" s="25"/>
      <c r="BS703" s="25"/>
      <c r="BT703" s="25"/>
      <c r="BU703" s="25"/>
      <c r="BV703" s="25"/>
    </row>
    <row r="704" spans="1:74" x14ac:dyDescent="0.2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  <c r="BL704" s="25"/>
      <c r="BM704" s="25"/>
      <c r="BN704" s="25"/>
      <c r="BO704" s="25"/>
      <c r="BP704" s="25"/>
      <c r="BQ704" s="25"/>
      <c r="BR704" s="25"/>
      <c r="BS704" s="25"/>
      <c r="BT704" s="25"/>
      <c r="BU704" s="25"/>
      <c r="BV704" s="25"/>
    </row>
    <row r="705" spans="1:74" x14ac:dyDescent="0.2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  <c r="BL705" s="25"/>
      <c r="BM705" s="25"/>
      <c r="BN705" s="25"/>
      <c r="BO705" s="25"/>
      <c r="BP705" s="25"/>
      <c r="BQ705" s="25"/>
      <c r="BR705" s="25"/>
      <c r="BS705" s="25"/>
      <c r="BT705" s="25"/>
      <c r="BU705" s="25"/>
      <c r="BV705" s="25"/>
    </row>
    <row r="706" spans="1:74" x14ac:dyDescent="0.2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  <c r="BL706" s="25"/>
      <c r="BM706" s="25"/>
      <c r="BN706" s="25"/>
      <c r="BO706" s="25"/>
      <c r="BP706" s="25"/>
      <c r="BQ706" s="25"/>
      <c r="BR706" s="25"/>
      <c r="BS706" s="25"/>
      <c r="BT706" s="25"/>
      <c r="BU706" s="25"/>
      <c r="BV706" s="25"/>
    </row>
    <row r="707" spans="1:74" x14ac:dyDescent="0.2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  <c r="BL707" s="25"/>
      <c r="BM707" s="25"/>
      <c r="BN707" s="25"/>
      <c r="BO707" s="25"/>
      <c r="BP707" s="25"/>
      <c r="BQ707" s="25"/>
      <c r="BR707" s="25"/>
      <c r="BS707" s="25"/>
      <c r="BT707" s="25"/>
      <c r="BU707" s="25"/>
      <c r="BV707" s="25"/>
    </row>
    <row r="708" spans="1:74" x14ac:dyDescent="0.2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  <c r="BL708" s="25"/>
      <c r="BM708" s="25"/>
      <c r="BN708" s="25"/>
      <c r="BO708" s="25"/>
      <c r="BP708" s="25"/>
      <c r="BQ708" s="25"/>
      <c r="BR708" s="25"/>
      <c r="BS708" s="25"/>
      <c r="BT708" s="25"/>
      <c r="BU708" s="25"/>
      <c r="BV708" s="25"/>
    </row>
    <row r="709" spans="1:74" x14ac:dyDescent="0.2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  <c r="BL709" s="25"/>
      <c r="BM709" s="25"/>
      <c r="BN709" s="25"/>
      <c r="BO709" s="25"/>
      <c r="BP709" s="25"/>
      <c r="BQ709" s="25"/>
      <c r="BR709" s="25"/>
      <c r="BS709" s="25"/>
      <c r="BT709" s="25"/>
      <c r="BU709" s="25"/>
      <c r="BV709" s="25"/>
    </row>
    <row r="710" spans="1:74" x14ac:dyDescent="0.2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  <c r="BL710" s="25"/>
      <c r="BM710" s="25"/>
      <c r="BN710" s="25"/>
      <c r="BO710" s="25"/>
      <c r="BP710" s="25"/>
      <c r="BQ710" s="25"/>
      <c r="BR710" s="25"/>
      <c r="BS710" s="25"/>
      <c r="BT710" s="25"/>
      <c r="BU710" s="25"/>
      <c r="BV710" s="25"/>
    </row>
    <row r="711" spans="1:74" x14ac:dyDescent="0.2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  <c r="BL711" s="25"/>
      <c r="BM711" s="25"/>
      <c r="BN711" s="25"/>
      <c r="BO711" s="25"/>
      <c r="BP711" s="25"/>
      <c r="BQ711" s="25"/>
      <c r="BR711" s="25"/>
      <c r="BS711" s="25"/>
      <c r="BT711" s="25"/>
      <c r="BU711" s="25"/>
      <c r="BV711" s="25"/>
    </row>
    <row r="712" spans="1:74" x14ac:dyDescent="0.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  <c r="BL712" s="25"/>
      <c r="BM712" s="25"/>
      <c r="BN712" s="25"/>
      <c r="BO712" s="25"/>
      <c r="BP712" s="25"/>
      <c r="BQ712" s="25"/>
      <c r="BR712" s="25"/>
      <c r="BS712" s="25"/>
      <c r="BT712" s="25"/>
      <c r="BU712" s="25"/>
      <c r="BV712" s="25"/>
    </row>
    <row r="713" spans="1:74" x14ac:dyDescent="0.2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  <c r="BL713" s="25"/>
      <c r="BM713" s="25"/>
      <c r="BN713" s="25"/>
      <c r="BO713" s="25"/>
      <c r="BP713" s="25"/>
      <c r="BQ713" s="25"/>
      <c r="BR713" s="25"/>
      <c r="BS713" s="25"/>
      <c r="BT713" s="25"/>
      <c r="BU713" s="25"/>
      <c r="BV713" s="25"/>
    </row>
    <row r="714" spans="1:74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  <c r="BL714" s="25"/>
      <c r="BM714" s="25"/>
      <c r="BN714" s="25"/>
      <c r="BO714" s="25"/>
      <c r="BP714" s="25"/>
      <c r="BQ714" s="25"/>
      <c r="BR714" s="25"/>
      <c r="BS714" s="25"/>
      <c r="BT714" s="25"/>
      <c r="BU714" s="25"/>
      <c r="BV714" s="25"/>
    </row>
    <row r="715" spans="1:74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  <c r="BL715" s="25"/>
      <c r="BM715" s="25"/>
      <c r="BN715" s="25"/>
      <c r="BO715" s="25"/>
      <c r="BP715" s="25"/>
      <c r="BQ715" s="25"/>
      <c r="BR715" s="25"/>
      <c r="BS715" s="25"/>
      <c r="BT715" s="25"/>
      <c r="BU715" s="25"/>
      <c r="BV715" s="25"/>
    </row>
    <row r="716" spans="1:74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  <c r="BL716" s="25"/>
      <c r="BM716" s="25"/>
      <c r="BN716" s="25"/>
      <c r="BO716" s="25"/>
      <c r="BP716" s="25"/>
      <c r="BQ716" s="25"/>
      <c r="BR716" s="25"/>
      <c r="BS716" s="25"/>
      <c r="BT716" s="25"/>
      <c r="BU716" s="25"/>
      <c r="BV716" s="25"/>
    </row>
    <row r="717" spans="1:74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  <c r="BL717" s="25"/>
      <c r="BM717" s="25"/>
      <c r="BN717" s="25"/>
      <c r="BO717" s="25"/>
      <c r="BP717" s="25"/>
      <c r="BQ717" s="25"/>
      <c r="BR717" s="25"/>
      <c r="BS717" s="25"/>
      <c r="BT717" s="25"/>
      <c r="BU717" s="25"/>
      <c r="BV717" s="25"/>
    </row>
    <row r="718" spans="1:74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  <c r="BL718" s="25"/>
      <c r="BM718" s="25"/>
      <c r="BN718" s="25"/>
      <c r="BO718" s="25"/>
      <c r="BP718" s="25"/>
      <c r="BQ718" s="25"/>
      <c r="BR718" s="25"/>
      <c r="BS718" s="25"/>
      <c r="BT718" s="25"/>
      <c r="BU718" s="25"/>
      <c r="BV718" s="25"/>
    </row>
    <row r="719" spans="1:74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  <c r="BL719" s="25"/>
      <c r="BM719" s="25"/>
      <c r="BN719" s="25"/>
      <c r="BO719" s="25"/>
      <c r="BP719" s="25"/>
      <c r="BQ719" s="25"/>
      <c r="BR719" s="25"/>
      <c r="BS719" s="25"/>
      <c r="BT719" s="25"/>
      <c r="BU719" s="25"/>
      <c r="BV719" s="25"/>
    </row>
    <row r="720" spans="1:74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  <c r="BL720" s="25"/>
      <c r="BM720" s="25"/>
      <c r="BN720" s="25"/>
      <c r="BO720" s="25"/>
      <c r="BP720" s="25"/>
      <c r="BQ720" s="25"/>
      <c r="BR720" s="25"/>
      <c r="BS720" s="25"/>
      <c r="BT720" s="25"/>
      <c r="BU720" s="25"/>
      <c r="BV720" s="25"/>
    </row>
    <row r="721" spans="1:74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  <c r="BL721" s="25"/>
      <c r="BM721" s="25"/>
      <c r="BN721" s="25"/>
      <c r="BO721" s="25"/>
      <c r="BP721" s="25"/>
      <c r="BQ721" s="25"/>
      <c r="BR721" s="25"/>
      <c r="BS721" s="25"/>
      <c r="BT721" s="25"/>
      <c r="BU721" s="25"/>
      <c r="BV721" s="25"/>
    </row>
    <row r="722" spans="1:74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  <c r="BL722" s="25"/>
      <c r="BM722" s="25"/>
      <c r="BN722" s="25"/>
      <c r="BO722" s="25"/>
      <c r="BP722" s="25"/>
      <c r="BQ722" s="25"/>
      <c r="BR722" s="25"/>
      <c r="BS722" s="25"/>
      <c r="BT722" s="25"/>
      <c r="BU722" s="25"/>
      <c r="BV722" s="25"/>
    </row>
    <row r="723" spans="1:74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  <c r="BL723" s="25"/>
      <c r="BM723" s="25"/>
      <c r="BN723" s="25"/>
      <c r="BO723" s="25"/>
      <c r="BP723" s="25"/>
      <c r="BQ723" s="25"/>
      <c r="BR723" s="25"/>
      <c r="BS723" s="25"/>
      <c r="BT723" s="25"/>
      <c r="BU723" s="25"/>
      <c r="BV723" s="25"/>
    </row>
    <row r="724" spans="1:74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  <c r="BL724" s="25"/>
      <c r="BM724" s="25"/>
      <c r="BN724" s="25"/>
      <c r="BO724" s="25"/>
      <c r="BP724" s="25"/>
      <c r="BQ724" s="25"/>
      <c r="BR724" s="25"/>
      <c r="BS724" s="25"/>
      <c r="BT724" s="25"/>
      <c r="BU724" s="25"/>
      <c r="BV724" s="25"/>
    </row>
    <row r="725" spans="1:74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  <c r="BL725" s="25"/>
      <c r="BM725" s="25"/>
      <c r="BN725" s="25"/>
      <c r="BO725" s="25"/>
      <c r="BP725" s="25"/>
      <c r="BQ725" s="25"/>
      <c r="BR725" s="25"/>
      <c r="BS725" s="25"/>
      <c r="BT725" s="25"/>
      <c r="BU725" s="25"/>
      <c r="BV725" s="25"/>
    </row>
    <row r="726" spans="1:74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  <c r="BL726" s="25"/>
      <c r="BM726" s="25"/>
      <c r="BN726" s="25"/>
      <c r="BO726" s="25"/>
      <c r="BP726" s="25"/>
      <c r="BQ726" s="25"/>
      <c r="BR726" s="25"/>
      <c r="BS726" s="25"/>
      <c r="BT726" s="25"/>
      <c r="BU726" s="25"/>
      <c r="BV726" s="25"/>
    </row>
    <row r="727" spans="1:74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  <c r="BL727" s="25"/>
      <c r="BM727" s="25"/>
      <c r="BN727" s="25"/>
      <c r="BO727" s="25"/>
      <c r="BP727" s="25"/>
      <c r="BQ727" s="25"/>
      <c r="BR727" s="25"/>
      <c r="BS727" s="25"/>
      <c r="BT727" s="25"/>
      <c r="BU727" s="25"/>
      <c r="BV727" s="25"/>
    </row>
    <row r="728" spans="1:74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  <c r="BL728" s="25"/>
      <c r="BM728" s="25"/>
      <c r="BN728" s="25"/>
      <c r="BO728" s="25"/>
      <c r="BP728" s="25"/>
      <c r="BQ728" s="25"/>
      <c r="BR728" s="25"/>
      <c r="BS728" s="25"/>
      <c r="BT728" s="25"/>
      <c r="BU728" s="25"/>
      <c r="BV728" s="25"/>
    </row>
    <row r="729" spans="1:74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  <c r="BL729" s="25"/>
      <c r="BM729" s="25"/>
      <c r="BN729" s="25"/>
      <c r="BO729" s="25"/>
      <c r="BP729" s="25"/>
      <c r="BQ729" s="25"/>
      <c r="BR729" s="25"/>
      <c r="BS729" s="25"/>
      <c r="BT729" s="25"/>
      <c r="BU729" s="25"/>
      <c r="BV729" s="25"/>
    </row>
    <row r="730" spans="1:74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  <c r="BL730" s="25"/>
      <c r="BM730" s="25"/>
      <c r="BN730" s="25"/>
      <c r="BO730" s="25"/>
      <c r="BP730" s="25"/>
      <c r="BQ730" s="25"/>
      <c r="BR730" s="25"/>
      <c r="BS730" s="25"/>
      <c r="BT730" s="25"/>
      <c r="BU730" s="25"/>
      <c r="BV730" s="25"/>
    </row>
    <row r="731" spans="1:74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  <c r="BL731" s="25"/>
      <c r="BM731" s="25"/>
      <c r="BN731" s="25"/>
      <c r="BO731" s="25"/>
      <c r="BP731" s="25"/>
      <c r="BQ731" s="25"/>
      <c r="BR731" s="25"/>
      <c r="BS731" s="25"/>
      <c r="BT731" s="25"/>
      <c r="BU731" s="25"/>
      <c r="BV731" s="25"/>
    </row>
    <row r="732" spans="1:74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  <c r="BL732" s="25"/>
      <c r="BM732" s="25"/>
      <c r="BN732" s="25"/>
      <c r="BO732" s="25"/>
      <c r="BP732" s="25"/>
      <c r="BQ732" s="25"/>
      <c r="BR732" s="25"/>
      <c r="BS732" s="25"/>
      <c r="BT732" s="25"/>
      <c r="BU732" s="25"/>
      <c r="BV732" s="25"/>
    </row>
    <row r="733" spans="1:74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  <c r="BL733" s="25"/>
      <c r="BM733" s="25"/>
      <c r="BN733" s="25"/>
      <c r="BO733" s="25"/>
      <c r="BP733" s="25"/>
      <c r="BQ733" s="25"/>
      <c r="BR733" s="25"/>
      <c r="BS733" s="25"/>
      <c r="BT733" s="25"/>
      <c r="BU733" s="25"/>
      <c r="BV733" s="25"/>
    </row>
    <row r="734" spans="1:74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  <c r="BL734" s="25"/>
      <c r="BM734" s="25"/>
      <c r="BN734" s="25"/>
      <c r="BO734" s="25"/>
      <c r="BP734" s="25"/>
      <c r="BQ734" s="25"/>
      <c r="BR734" s="25"/>
      <c r="BS734" s="25"/>
      <c r="BT734" s="25"/>
      <c r="BU734" s="25"/>
      <c r="BV734" s="25"/>
    </row>
    <row r="735" spans="1:74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  <c r="BL735" s="25"/>
      <c r="BM735" s="25"/>
      <c r="BN735" s="25"/>
      <c r="BO735" s="25"/>
      <c r="BP735" s="25"/>
      <c r="BQ735" s="25"/>
      <c r="BR735" s="25"/>
      <c r="BS735" s="25"/>
      <c r="BT735" s="25"/>
      <c r="BU735" s="25"/>
      <c r="BV735" s="25"/>
    </row>
    <row r="736" spans="1:74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  <c r="BL736" s="25"/>
      <c r="BM736" s="25"/>
      <c r="BN736" s="25"/>
      <c r="BO736" s="25"/>
      <c r="BP736" s="25"/>
      <c r="BQ736" s="25"/>
      <c r="BR736" s="25"/>
      <c r="BS736" s="25"/>
      <c r="BT736" s="25"/>
      <c r="BU736" s="25"/>
      <c r="BV736" s="25"/>
    </row>
    <row r="737" spans="1:74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  <c r="BL737" s="25"/>
      <c r="BM737" s="25"/>
      <c r="BN737" s="25"/>
      <c r="BO737" s="25"/>
      <c r="BP737" s="25"/>
      <c r="BQ737" s="25"/>
      <c r="BR737" s="25"/>
      <c r="BS737" s="25"/>
      <c r="BT737" s="25"/>
      <c r="BU737" s="25"/>
      <c r="BV737" s="25"/>
    </row>
    <row r="738" spans="1:74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  <c r="BL738" s="25"/>
      <c r="BM738" s="25"/>
      <c r="BN738" s="25"/>
      <c r="BO738" s="25"/>
      <c r="BP738" s="25"/>
      <c r="BQ738" s="25"/>
      <c r="BR738" s="25"/>
      <c r="BS738" s="25"/>
      <c r="BT738" s="25"/>
      <c r="BU738" s="25"/>
      <c r="BV738" s="25"/>
    </row>
    <row r="739" spans="1:74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  <c r="BL739" s="25"/>
      <c r="BM739" s="25"/>
      <c r="BN739" s="25"/>
      <c r="BO739" s="25"/>
      <c r="BP739" s="25"/>
      <c r="BQ739" s="25"/>
      <c r="BR739" s="25"/>
      <c r="BS739" s="25"/>
      <c r="BT739" s="25"/>
      <c r="BU739" s="25"/>
      <c r="BV739" s="25"/>
    </row>
    <row r="740" spans="1:74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  <c r="BL740" s="25"/>
      <c r="BM740" s="25"/>
      <c r="BN740" s="25"/>
      <c r="BO740" s="25"/>
      <c r="BP740" s="25"/>
      <c r="BQ740" s="25"/>
      <c r="BR740" s="25"/>
      <c r="BS740" s="25"/>
      <c r="BT740" s="25"/>
      <c r="BU740" s="25"/>
      <c r="BV740" s="25"/>
    </row>
    <row r="741" spans="1:74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  <c r="BL741" s="25"/>
      <c r="BM741" s="25"/>
      <c r="BN741" s="25"/>
      <c r="BO741" s="25"/>
      <c r="BP741" s="25"/>
      <c r="BQ741" s="25"/>
      <c r="BR741" s="25"/>
      <c r="BS741" s="25"/>
      <c r="BT741" s="25"/>
      <c r="BU741" s="25"/>
      <c r="BV741" s="25"/>
    </row>
    <row r="742" spans="1:74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  <c r="BL742" s="25"/>
      <c r="BM742" s="25"/>
      <c r="BN742" s="25"/>
      <c r="BO742" s="25"/>
      <c r="BP742" s="25"/>
      <c r="BQ742" s="25"/>
      <c r="BR742" s="25"/>
      <c r="BS742" s="25"/>
      <c r="BT742" s="25"/>
      <c r="BU742" s="25"/>
      <c r="BV742" s="25"/>
    </row>
    <row r="743" spans="1:74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  <c r="BL743" s="25"/>
      <c r="BM743" s="25"/>
      <c r="BN743" s="25"/>
      <c r="BO743" s="25"/>
      <c r="BP743" s="25"/>
      <c r="BQ743" s="25"/>
      <c r="BR743" s="25"/>
      <c r="BS743" s="25"/>
      <c r="BT743" s="25"/>
      <c r="BU743" s="25"/>
      <c r="BV743" s="25"/>
    </row>
    <row r="744" spans="1:74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  <c r="BL744" s="25"/>
      <c r="BM744" s="25"/>
      <c r="BN744" s="25"/>
      <c r="BO744" s="25"/>
      <c r="BP744" s="25"/>
      <c r="BQ744" s="25"/>
      <c r="BR744" s="25"/>
      <c r="BS744" s="25"/>
      <c r="BT744" s="25"/>
      <c r="BU744" s="25"/>
      <c r="BV744" s="25"/>
    </row>
    <row r="745" spans="1:74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  <c r="BL745" s="25"/>
      <c r="BM745" s="25"/>
      <c r="BN745" s="25"/>
      <c r="BO745" s="25"/>
      <c r="BP745" s="25"/>
      <c r="BQ745" s="25"/>
      <c r="BR745" s="25"/>
      <c r="BS745" s="25"/>
      <c r="BT745" s="25"/>
      <c r="BU745" s="25"/>
      <c r="BV745" s="25"/>
    </row>
    <row r="746" spans="1:74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  <c r="BL746" s="25"/>
      <c r="BM746" s="25"/>
      <c r="BN746" s="25"/>
      <c r="BO746" s="25"/>
      <c r="BP746" s="25"/>
      <c r="BQ746" s="25"/>
      <c r="BR746" s="25"/>
      <c r="BS746" s="25"/>
      <c r="BT746" s="25"/>
      <c r="BU746" s="25"/>
      <c r="BV746" s="25"/>
    </row>
    <row r="747" spans="1:74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  <c r="BL747" s="25"/>
      <c r="BM747" s="25"/>
      <c r="BN747" s="25"/>
      <c r="BO747" s="25"/>
      <c r="BP747" s="25"/>
      <c r="BQ747" s="25"/>
      <c r="BR747" s="25"/>
      <c r="BS747" s="25"/>
      <c r="BT747" s="25"/>
      <c r="BU747" s="25"/>
      <c r="BV747" s="25"/>
    </row>
    <row r="748" spans="1:74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  <c r="BL748" s="25"/>
      <c r="BM748" s="25"/>
      <c r="BN748" s="25"/>
      <c r="BO748" s="25"/>
      <c r="BP748" s="25"/>
      <c r="BQ748" s="25"/>
      <c r="BR748" s="25"/>
      <c r="BS748" s="25"/>
      <c r="BT748" s="25"/>
      <c r="BU748" s="25"/>
      <c r="BV748" s="25"/>
    </row>
    <row r="749" spans="1:74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  <c r="BL749" s="25"/>
      <c r="BM749" s="25"/>
      <c r="BN749" s="25"/>
      <c r="BO749" s="25"/>
      <c r="BP749" s="25"/>
      <c r="BQ749" s="25"/>
      <c r="BR749" s="25"/>
      <c r="BS749" s="25"/>
      <c r="BT749" s="25"/>
      <c r="BU749" s="25"/>
      <c r="BV749" s="25"/>
    </row>
    <row r="750" spans="1:74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  <c r="BL750" s="25"/>
      <c r="BM750" s="25"/>
      <c r="BN750" s="25"/>
      <c r="BO750" s="25"/>
      <c r="BP750" s="25"/>
      <c r="BQ750" s="25"/>
      <c r="BR750" s="25"/>
      <c r="BS750" s="25"/>
      <c r="BT750" s="25"/>
      <c r="BU750" s="25"/>
      <c r="BV750" s="25"/>
    </row>
    <row r="751" spans="1:74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  <c r="BL751" s="25"/>
      <c r="BM751" s="25"/>
      <c r="BN751" s="25"/>
      <c r="BO751" s="25"/>
      <c r="BP751" s="25"/>
      <c r="BQ751" s="25"/>
      <c r="BR751" s="25"/>
      <c r="BS751" s="25"/>
      <c r="BT751" s="25"/>
      <c r="BU751" s="25"/>
      <c r="BV751" s="25"/>
    </row>
    <row r="752" spans="1:74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  <c r="BL752" s="25"/>
      <c r="BM752" s="25"/>
      <c r="BN752" s="25"/>
      <c r="BO752" s="25"/>
      <c r="BP752" s="25"/>
      <c r="BQ752" s="25"/>
      <c r="BR752" s="25"/>
      <c r="BS752" s="25"/>
      <c r="BT752" s="25"/>
      <c r="BU752" s="25"/>
      <c r="BV752" s="25"/>
    </row>
    <row r="753" spans="1:74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  <c r="BL753" s="25"/>
      <c r="BM753" s="25"/>
      <c r="BN753" s="25"/>
      <c r="BO753" s="25"/>
      <c r="BP753" s="25"/>
      <c r="BQ753" s="25"/>
      <c r="BR753" s="25"/>
      <c r="BS753" s="25"/>
      <c r="BT753" s="25"/>
      <c r="BU753" s="25"/>
      <c r="BV753" s="25"/>
    </row>
    <row r="754" spans="1:74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  <c r="BL754" s="25"/>
      <c r="BM754" s="25"/>
      <c r="BN754" s="25"/>
      <c r="BO754" s="25"/>
      <c r="BP754" s="25"/>
      <c r="BQ754" s="25"/>
      <c r="BR754" s="25"/>
      <c r="BS754" s="25"/>
      <c r="BT754" s="25"/>
      <c r="BU754" s="25"/>
      <c r="BV754" s="25"/>
    </row>
    <row r="755" spans="1:74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  <c r="BL755" s="25"/>
      <c r="BM755" s="25"/>
      <c r="BN755" s="25"/>
      <c r="BO755" s="25"/>
      <c r="BP755" s="25"/>
      <c r="BQ755" s="25"/>
      <c r="BR755" s="25"/>
      <c r="BS755" s="25"/>
      <c r="BT755" s="25"/>
      <c r="BU755" s="25"/>
      <c r="BV755" s="25"/>
    </row>
    <row r="756" spans="1:74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  <c r="BL756" s="25"/>
      <c r="BM756" s="25"/>
      <c r="BN756" s="25"/>
      <c r="BO756" s="25"/>
      <c r="BP756" s="25"/>
      <c r="BQ756" s="25"/>
      <c r="BR756" s="25"/>
      <c r="BS756" s="25"/>
      <c r="BT756" s="25"/>
      <c r="BU756" s="25"/>
      <c r="BV756" s="25"/>
    </row>
    <row r="757" spans="1:74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  <c r="BL757" s="25"/>
      <c r="BM757" s="25"/>
      <c r="BN757" s="25"/>
      <c r="BO757" s="25"/>
      <c r="BP757" s="25"/>
      <c r="BQ757" s="25"/>
      <c r="BR757" s="25"/>
      <c r="BS757" s="25"/>
      <c r="BT757" s="25"/>
      <c r="BU757" s="25"/>
      <c r="BV757" s="25"/>
    </row>
    <row r="758" spans="1:74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  <c r="BL758" s="25"/>
      <c r="BM758" s="25"/>
      <c r="BN758" s="25"/>
      <c r="BO758" s="25"/>
      <c r="BP758" s="25"/>
      <c r="BQ758" s="25"/>
      <c r="BR758" s="25"/>
      <c r="BS758" s="25"/>
      <c r="BT758" s="25"/>
      <c r="BU758" s="25"/>
      <c r="BV758" s="25"/>
    </row>
    <row r="759" spans="1:74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  <c r="BL759" s="25"/>
      <c r="BM759" s="25"/>
      <c r="BN759" s="25"/>
      <c r="BO759" s="25"/>
      <c r="BP759" s="25"/>
      <c r="BQ759" s="25"/>
      <c r="BR759" s="25"/>
      <c r="BS759" s="25"/>
      <c r="BT759" s="25"/>
      <c r="BU759" s="25"/>
      <c r="BV759" s="25"/>
    </row>
    <row r="760" spans="1:74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  <c r="BL760" s="25"/>
      <c r="BM760" s="25"/>
      <c r="BN760" s="25"/>
      <c r="BO760" s="25"/>
      <c r="BP760" s="25"/>
      <c r="BQ760" s="25"/>
      <c r="BR760" s="25"/>
      <c r="BS760" s="25"/>
      <c r="BT760" s="25"/>
      <c r="BU760" s="25"/>
      <c r="BV760" s="25"/>
    </row>
    <row r="761" spans="1:74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  <c r="BL761" s="25"/>
      <c r="BM761" s="25"/>
      <c r="BN761" s="25"/>
      <c r="BO761" s="25"/>
      <c r="BP761" s="25"/>
      <c r="BQ761" s="25"/>
      <c r="BR761" s="25"/>
      <c r="BS761" s="25"/>
      <c r="BT761" s="25"/>
      <c r="BU761" s="25"/>
      <c r="BV761" s="25"/>
    </row>
    <row r="762" spans="1:74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  <c r="BL762" s="25"/>
      <c r="BM762" s="25"/>
      <c r="BN762" s="25"/>
      <c r="BO762" s="25"/>
      <c r="BP762" s="25"/>
      <c r="BQ762" s="25"/>
      <c r="BR762" s="25"/>
      <c r="BS762" s="25"/>
      <c r="BT762" s="25"/>
      <c r="BU762" s="25"/>
      <c r="BV762" s="25"/>
    </row>
    <row r="763" spans="1:74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  <c r="BL763" s="25"/>
      <c r="BM763" s="25"/>
      <c r="BN763" s="25"/>
      <c r="BO763" s="25"/>
      <c r="BP763" s="25"/>
      <c r="BQ763" s="25"/>
      <c r="BR763" s="25"/>
      <c r="BS763" s="25"/>
      <c r="BT763" s="25"/>
      <c r="BU763" s="25"/>
      <c r="BV763" s="25"/>
    </row>
    <row r="764" spans="1:74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  <c r="BL764" s="25"/>
      <c r="BM764" s="25"/>
      <c r="BN764" s="25"/>
      <c r="BO764" s="25"/>
      <c r="BP764" s="25"/>
      <c r="BQ764" s="25"/>
      <c r="BR764" s="25"/>
      <c r="BS764" s="25"/>
      <c r="BT764" s="25"/>
      <c r="BU764" s="25"/>
      <c r="BV764" s="25"/>
    </row>
    <row r="765" spans="1:74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  <c r="BL765" s="25"/>
      <c r="BM765" s="25"/>
      <c r="BN765" s="25"/>
      <c r="BO765" s="25"/>
      <c r="BP765" s="25"/>
      <c r="BQ765" s="25"/>
      <c r="BR765" s="25"/>
      <c r="BS765" s="25"/>
      <c r="BT765" s="25"/>
      <c r="BU765" s="25"/>
      <c r="BV765" s="25"/>
    </row>
    <row r="766" spans="1:74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  <c r="BL766" s="25"/>
      <c r="BM766" s="25"/>
      <c r="BN766" s="25"/>
      <c r="BO766" s="25"/>
      <c r="BP766" s="25"/>
      <c r="BQ766" s="25"/>
      <c r="BR766" s="25"/>
      <c r="BS766" s="25"/>
      <c r="BT766" s="25"/>
      <c r="BU766" s="25"/>
      <c r="BV766" s="25"/>
    </row>
    <row r="767" spans="1:74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  <c r="BL767" s="25"/>
      <c r="BM767" s="25"/>
      <c r="BN767" s="25"/>
      <c r="BO767" s="25"/>
      <c r="BP767" s="25"/>
      <c r="BQ767" s="25"/>
      <c r="BR767" s="25"/>
      <c r="BS767" s="25"/>
      <c r="BT767" s="25"/>
      <c r="BU767" s="25"/>
      <c r="BV767" s="25"/>
    </row>
    <row r="768" spans="1:74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  <c r="BL768" s="25"/>
      <c r="BM768" s="25"/>
      <c r="BN768" s="25"/>
      <c r="BO768" s="25"/>
      <c r="BP768" s="25"/>
      <c r="BQ768" s="25"/>
      <c r="BR768" s="25"/>
      <c r="BS768" s="25"/>
      <c r="BT768" s="25"/>
      <c r="BU768" s="25"/>
      <c r="BV768" s="25"/>
    </row>
    <row r="769" spans="1:74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  <c r="BL769" s="25"/>
      <c r="BM769" s="25"/>
      <c r="BN769" s="25"/>
      <c r="BO769" s="25"/>
      <c r="BP769" s="25"/>
      <c r="BQ769" s="25"/>
      <c r="BR769" s="25"/>
      <c r="BS769" s="25"/>
      <c r="BT769" s="25"/>
      <c r="BU769" s="25"/>
      <c r="BV769" s="25"/>
    </row>
    <row r="770" spans="1:74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  <c r="BL770" s="25"/>
      <c r="BM770" s="25"/>
      <c r="BN770" s="25"/>
      <c r="BO770" s="25"/>
      <c r="BP770" s="25"/>
      <c r="BQ770" s="25"/>
      <c r="BR770" s="25"/>
      <c r="BS770" s="25"/>
      <c r="BT770" s="25"/>
      <c r="BU770" s="25"/>
      <c r="BV770" s="25"/>
    </row>
    <row r="771" spans="1:74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  <c r="BL771" s="25"/>
      <c r="BM771" s="25"/>
      <c r="BN771" s="25"/>
      <c r="BO771" s="25"/>
      <c r="BP771" s="25"/>
      <c r="BQ771" s="25"/>
      <c r="BR771" s="25"/>
      <c r="BS771" s="25"/>
      <c r="BT771" s="25"/>
      <c r="BU771" s="25"/>
      <c r="BV771" s="25"/>
    </row>
    <row r="772" spans="1:74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  <c r="BL772" s="25"/>
      <c r="BM772" s="25"/>
      <c r="BN772" s="25"/>
      <c r="BO772" s="25"/>
      <c r="BP772" s="25"/>
      <c r="BQ772" s="25"/>
      <c r="BR772" s="25"/>
      <c r="BS772" s="25"/>
      <c r="BT772" s="25"/>
      <c r="BU772" s="25"/>
      <c r="BV772" s="25"/>
    </row>
    <row r="773" spans="1:74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  <c r="BL773" s="25"/>
      <c r="BM773" s="25"/>
      <c r="BN773" s="25"/>
      <c r="BO773" s="25"/>
      <c r="BP773" s="25"/>
      <c r="BQ773" s="25"/>
      <c r="BR773" s="25"/>
      <c r="BS773" s="25"/>
      <c r="BT773" s="25"/>
      <c r="BU773" s="25"/>
      <c r="BV773" s="25"/>
    </row>
    <row r="774" spans="1:74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  <c r="BL774" s="25"/>
      <c r="BM774" s="25"/>
      <c r="BN774" s="25"/>
      <c r="BO774" s="25"/>
      <c r="BP774" s="25"/>
      <c r="BQ774" s="25"/>
      <c r="BR774" s="25"/>
      <c r="BS774" s="25"/>
      <c r="BT774" s="25"/>
      <c r="BU774" s="25"/>
      <c r="BV774" s="25"/>
    </row>
    <row r="775" spans="1:74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  <c r="BL775" s="25"/>
      <c r="BM775" s="25"/>
      <c r="BN775" s="25"/>
      <c r="BO775" s="25"/>
      <c r="BP775" s="25"/>
      <c r="BQ775" s="25"/>
      <c r="BR775" s="25"/>
      <c r="BS775" s="25"/>
      <c r="BT775" s="25"/>
      <c r="BU775" s="25"/>
      <c r="BV775" s="25"/>
    </row>
    <row r="776" spans="1:74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  <c r="BL776" s="25"/>
      <c r="BM776" s="25"/>
      <c r="BN776" s="25"/>
      <c r="BO776" s="25"/>
      <c r="BP776" s="25"/>
      <c r="BQ776" s="25"/>
      <c r="BR776" s="25"/>
      <c r="BS776" s="25"/>
      <c r="BT776" s="25"/>
      <c r="BU776" s="25"/>
      <c r="BV776" s="25"/>
    </row>
    <row r="777" spans="1:74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  <c r="BL777" s="25"/>
      <c r="BM777" s="25"/>
      <c r="BN777" s="25"/>
      <c r="BO777" s="25"/>
      <c r="BP777" s="25"/>
      <c r="BQ777" s="25"/>
      <c r="BR777" s="25"/>
      <c r="BS777" s="25"/>
      <c r="BT777" s="25"/>
      <c r="BU777" s="25"/>
      <c r="BV777" s="25"/>
    </row>
    <row r="778" spans="1:74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  <c r="BL778" s="25"/>
      <c r="BM778" s="25"/>
      <c r="BN778" s="25"/>
      <c r="BO778" s="25"/>
      <c r="BP778" s="25"/>
      <c r="BQ778" s="25"/>
      <c r="BR778" s="25"/>
      <c r="BS778" s="25"/>
      <c r="BT778" s="25"/>
      <c r="BU778" s="25"/>
      <c r="BV778" s="25"/>
    </row>
    <row r="779" spans="1:74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  <c r="BL779" s="25"/>
      <c r="BM779" s="25"/>
      <c r="BN779" s="25"/>
      <c r="BO779" s="25"/>
      <c r="BP779" s="25"/>
      <c r="BQ779" s="25"/>
      <c r="BR779" s="25"/>
      <c r="BS779" s="25"/>
      <c r="BT779" s="25"/>
      <c r="BU779" s="25"/>
      <c r="BV779" s="25"/>
    </row>
    <row r="780" spans="1:74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  <c r="BL780" s="25"/>
      <c r="BM780" s="25"/>
      <c r="BN780" s="25"/>
      <c r="BO780" s="25"/>
      <c r="BP780" s="25"/>
      <c r="BQ780" s="25"/>
      <c r="BR780" s="25"/>
      <c r="BS780" s="25"/>
      <c r="BT780" s="25"/>
      <c r="BU780" s="25"/>
      <c r="BV780" s="25"/>
    </row>
    <row r="781" spans="1:74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  <c r="BL781" s="25"/>
      <c r="BM781" s="25"/>
      <c r="BN781" s="25"/>
      <c r="BO781" s="25"/>
      <c r="BP781" s="25"/>
      <c r="BQ781" s="25"/>
      <c r="BR781" s="25"/>
      <c r="BS781" s="25"/>
      <c r="BT781" s="25"/>
      <c r="BU781" s="25"/>
      <c r="BV781" s="25"/>
    </row>
    <row r="782" spans="1:74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  <c r="BL782" s="25"/>
      <c r="BM782" s="25"/>
      <c r="BN782" s="25"/>
      <c r="BO782" s="25"/>
      <c r="BP782" s="25"/>
      <c r="BQ782" s="25"/>
      <c r="BR782" s="25"/>
      <c r="BS782" s="25"/>
      <c r="BT782" s="25"/>
      <c r="BU782" s="25"/>
      <c r="BV782" s="25"/>
    </row>
    <row r="783" spans="1:74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  <c r="BL783" s="25"/>
      <c r="BM783" s="25"/>
      <c r="BN783" s="25"/>
      <c r="BO783" s="25"/>
      <c r="BP783" s="25"/>
      <c r="BQ783" s="25"/>
      <c r="BR783" s="25"/>
      <c r="BS783" s="25"/>
      <c r="BT783" s="25"/>
      <c r="BU783" s="25"/>
      <c r="BV783" s="25"/>
    </row>
    <row r="784" spans="1:74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  <c r="BL784" s="25"/>
      <c r="BM784" s="25"/>
      <c r="BN784" s="25"/>
      <c r="BO784" s="25"/>
      <c r="BP784" s="25"/>
      <c r="BQ784" s="25"/>
      <c r="BR784" s="25"/>
      <c r="BS784" s="25"/>
      <c r="BT784" s="25"/>
      <c r="BU784" s="25"/>
      <c r="BV784" s="25"/>
    </row>
    <row r="785" spans="1:74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  <c r="BL785" s="25"/>
      <c r="BM785" s="25"/>
      <c r="BN785" s="25"/>
      <c r="BO785" s="25"/>
      <c r="BP785" s="25"/>
      <c r="BQ785" s="25"/>
      <c r="BR785" s="25"/>
      <c r="BS785" s="25"/>
      <c r="BT785" s="25"/>
      <c r="BU785" s="25"/>
      <c r="BV785" s="25"/>
    </row>
    <row r="786" spans="1:74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  <c r="BL786" s="25"/>
      <c r="BM786" s="25"/>
      <c r="BN786" s="25"/>
      <c r="BO786" s="25"/>
      <c r="BP786" s="25"/>
      <c r="BQ786" s="25"/>
      <c r="BR786" s="25"/>
      <c r="BS786" s="25"/>
      <c r="BT786" s="25"/>
      <c r="BU786" s="25"/>
      <c r="BV786" s="25"/>
    </row>
    <row r="787" spans="1:74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  <c r="BL787" s="25"/>
      <c r="BM787" s="25"/>
      <c r="BN787" s="25"/>
      <c r="BO787" s="25"/>
      <c r="BP787" s="25"/>
      <c r="BQ787" s="25"/>
      <c r="BR787" s="25"/>
      <c r="BS787" s="25"/>
      <c r="BT787" s="25"/>
      <c r="BU787" s="25"/>
      <c r="BV787" s="25"/>
    </row>
    <row r="788" spans="1:74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  <c r="BL788" s="25"/>
      <c r="BM788" s="25"/>
      <c r="BN788" s="25"/>
      <c r="BO788" s="25"/>
      <c r="BP788" s="25"/>
      <c r="BQ788" s="25"/>
      <c r="BR788" s="25"/>
      <c r="BS788" s="25"/>
      <c r="BT788" s="25"/>
      <c r="BU788" s="25"/>
      <c r="BV788" s="25"/>
    </row>
    <row r="789" spans="1:74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  <c r="BL789" s="25"/>
      <c r="BM789" s="25"/>
      <c r="BN789" s="25"/>
      <c r="BO789" s="25"/>
      <c r="BP789" s="25"/>
      <c r="BQ789" s="25"/>
      <c r="BR789" s="25"/>
      <c r="BS789" s="25"/>
      <c r="BT789" s="25"/>
      <c r="BU789" s="25"/>
      <c r="BV789" s="25"/>
    </row>
    <row r="790" spans="1:74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  <c r="BL790" s="25"/>
      <c r="BM790" s="25"/>
      <c r="BN790" s="25"/>
      <c r="BO790" s="25"/>
      <c r="BP790" s="25"/>
      <c r="BQ790" s="25"/>
      <c r="BR790" s="25"/>
      <c r="BS790" s="25"/>
      <c r="BT790" s="25"/>
      <c r="BU790" s="25"/>
      <c r="BV790" s="25"/>
    </row>
    <row r="791" spans="1:74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  <c r="BL791" s="25"/>
      <c r="BM791" s="25"/>
      <c r="BN791" s="25"/>
      <c r="BO791" s="25"/>
      <c r="BP791" s="25"/>
      <c r="BQ791" s="25"/>
      <c r="BR791" s="25"/>
      <c r="BS791" s="25"/>
      <c r="BT791" s="25"/>
      <c r="BU791" s="25"/>
      <c r="BV791" s="25"/>
    </row>
    <row r="792" spans="1:74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  <c r="BL792" s="25"/>
      <c r="BM792" s="25"/>
      <c r="BN792" s="25"/>
      <c r="BO792" s="25"/>
      <c r="BP792" s="25"/>
      <c r="BQ792" s="25"/>
      <c r="BR792" s="25"/>
      <c r="BS792" s="25"/>
      <c r="BT792" s="25"/>
      <c r="BU792" s="25"/>
      <c r="BV792" s="25"/>
    </row>
    <row r="793" spans="1:74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  <c r="BL793" s="25"/>
      <c r="BM793" s="25"/>
      <c r="BN793" s="25"/>
      <c r="BO793" s="25"/>
      <c r="BP793" s="25"/>
      <c r="BQ793" s="25"/>
      <c r="BR793" s="25"/>
      <c r="BS793" s="25"/>
      <c r="BT793" s="25"/>
      <c r="BU793" s="25"/>
      <c r="BV793" s="25"/>
    </row>
    <row r="794" spans="1:74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  <c r="BL794" s="25"/>
      <c r="BM794" s="25"/>
      <c r="BN794" s="25"/>
      <c r="BO794" s="25"/>
      <c r="BP794" s="25"/>
      <c r="BQ794" s="25"/>
      <c r="BR794" s="25"/>
      <c r="BS794" s="25"/>
      <c r="BT794" s="25"/>
      <c r="BU794" s="25"/>
      <c r="BV794" s="25"/>
    </row>
    <row r="795" spans="1:74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  <c r="AV795" s="25"/>
      <c r="AW795" s="25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  <c r="BI795" s="25"/>
      <c r="BJ795" s="25"/>
      <c r="BK795" s="25"/>
      <c r="BL795" s="25"/>
      <c r="BM795" s="25"/>
      <c r="BN795" s="25"/>
      <c r="BO795" s="25"/>
      <c r="BP795" s="25"/>
      <c r="BQ795" s="25"/>
      <c r="BR795" s="25"/>
      <c r="BS795" s="25"/>
      <c r="BT795" s="25"/>
      <c r="BU795" s="25"/>
      <c r="BV795" s="25"/>
    </row>
    <row r="796" spans="1:74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  <c r="BL796" s="25"/>
      <c r="BM796" s="25"/>
      <c r="BN796" s="25"/>
      <c r="BO796" s="25"/>
      <c r="BP796" s="25"/>
      <c r="BQ796" s="25"/>
      <c r="BR796" s="25"/>
      <c r="BS796" s="25"/>
      <c r="BT796" s="25"/>
      <c r="BU796" s="25"/>
      <c r="BV796" s="25"/>
    </row>
    <row r="797" spans="1:74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  <c r="BL797" s="25"/>
      <c r="BM797" s="25"/>
      <c r="BN797" s="25"/>
      <c r="BO797" s="25"/>
      <c r="BP797" s="25"/>
      <c r="BQ797" s="25"/>
      <c r="BR797" s="25"/>
      <c r="BS797" s="25"/>
      <c r="BT797" s="25"/>
      <c r="BU797" s="25"/>
      <c r="BV797" s="25"/>
    </row>
    <row r="798" spans="1:74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  <c r="BL798" s="25"/>
      <c r="BM798" s="25"/>
      <c r="BN798" s="25"/>
      <c r="BO798" s="25"/>
      <c r="BP798" s="25"/>
      <c r="BQ798" s="25"/>
      <c r="BR798" s="25"/>
      <c r="BS798" s="25"/>
      <c r="BT798" s="25"/>
      <c r="BU798" s="25"/>
      <c r="BV798" s="25"/>
    </row>
    <row r="799" spans="1:74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  <c r="BL799" s="25"/>
      <c r="BM799" s="25"/>
      <c r="BN799" s="25"/>
      <c r="BO799" s="25"/>
      <c r="BP799" s="25"/>
      <c r="BQ799" s="25"/>
      <c r="BR799" s="25"/>
      <c r="BS799" s="25"/>
      <c r="BT799" s="25"/>
      <c r="BU799" s="25"/>
      <c r="BV799" s="25"/>
    </row>
    <row r="800" spans="1:74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  <c r="AV800" s="25"/>
      <c r="AW800" s="25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  <c r="BI800" s="25"/>
      <c r="BJ800" s="25"/>
      <c r="BK800" s="25"/>
      <c r="BL800" s="25"/>
      <c r="BM800" s="25"/>
      <c r="BN800" s="25"/>
      <c r="BO800" s="25"/>
      <c r="BP800" s="25"/>
      <c r="BQ800" s="25"/>
      <c r="BR800" s="25"/>
      <c r="BS800" s="25"/>
      <c r="BT800" s="25"/>
      <c r="BU800" s="25"/>
      <c r="BV800" s="25"/>
    </row>
    <row r="801" spans="1:74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  <c r="BL801" s="25"/>
      <c r="BM801" s="25"/>
      <c r="BN801" s="25"/>
      <c r="BO801" s="25"/>
      <c r="BP801" s="25"/>
      <c r="BQ801" s="25"/>
      <c r="BR801" s="25"/>
      <c r="BS801" s="25"/>
      <c r="BT801" s="25"/>
      <c r="BU801" s="25"/>
      <c r="BV801" s="25"/>
    </row>
    <row r="802" spans="1:74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  <c r="AV802" s="25"/>
      <c r="AW802" s="25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  <c r="BI802" s="25"/>
      <c r="BJ802" s="25"/>
      <c r="BK802" s="25"/>
      <c r="BL802" s="25"/>
      <c r="BM802" s="25"/>
      <c r="BN802" s="25"/>
      <c r="BO802" s="25"/>
      <c r="BP802" s="25"/>
      <c r="BQ802" s="25"/>
      <c r="BR802" s="25"/>
      <c r="BS802" s="25"/>
      <c r="BT802" s="25"/>
      <c r="BU802" s="25"/>
      <c r="BV802" s="25"/>
    </row>
    <row r="803" spans="1:74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  <c r="BL803" s="25"/>
      <c r="BM803" s="25"/>
      <c r="BN803" s="25"/>
      <c r="BO803" s="25"/>
      <c r="BP803" s="25"/>
      <c r="BQ803" s="25"/>
      <c r="BR803" s="25"/>
      <c r="BS803" s="25"/>
      <c r="BT803" s="25"/>
      <c r="BU803" s="25"/>
      <c r="BV803" s="25"/>
    </row>
    <row r="804" spans="1:74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  <c r="BL804" s="25"/>
      <c r="BM804" s="25"/>
      <c r="BN804" s="25"/>
      <c r="BO804" s="25"/>
      <c r="BP804" s="25"/>
      <c r="BQ804" s="25"/>
      <c r="BR804" s="25"/>
      <c r="BS804" s="25"/>
      <c r="BT804" s="25"/>
      <c r="BU804" s="25"/>
      <c r="BV804" s="25"/>
    </row>
    <row r="805" spans="1:74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  <c r="AV805" s="25"/>
      <c r="AW805" s="25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  <c r="BI805" s="25"/>
      <c r="BJ805" s="25"/>
      <c r="BK805" s="25"/>
      <c r="BL805" s="25"/>
      <c r="BM805" s="25"/>
      <c r="BN805" s="25"/>
      <c r="BO805" s="25"/>
      <c r="BP805" s="25"/>
      <c r="BQ805" s="25"/>
      <c r="BR805" s="25"/>
      <c r="BS805" s="25"/>
      <c r="BT805" s="25"/>
      <c r="BU805" s="25"/>
      <c r="BV805" s="25"/>
    </row>
    <row r="806" spans="1:74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  <c r="BL806" s="25"/>
      <c r="BM806" s="25"/>
      <c r="BN806" s="25"/>
      <c r="BO806" s="25"/>
      <c r="BP806" s="25"/>
      <c r="BQ806" s="25"/>
      <c r="BR806" s="25"/>
      <c r="BS806" s="25"/>
      <c r="BT806" s="25"/>
      <c r="BU806" s="25"/>
      <c r="BV806" s="25"/>
    </row>
    <row r="807" spans="1:74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  <c r="AV807" s="25"/>
      <c r="AW807" s="25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  <c r="BI807" s="25"/>
      <c r="BJ807" s="25"/>
      <c r="BK807" s="25"/>
      <c r="BL807" s="25"/>
      <c r="BM807" s="25"/>
      <c r="BN807" s="25"/>
      <c r="BO807" s="25"/>
      <c r="BP807" s="25"/>
      <c r="BQ807" s="25"/>
      <c r="BR807" s="25"/>
      <c r="BS807" s="25"/>
      <c r="BT807" s="25"/>
      <c r="BU807" s="25"/>
      <c r="BV807" s="25"/>
    </row>
    <row r="808" spans="1:74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  <c r="BL808" s="25"/>
      <c r="BM808" s="25"/>
      <c r="BN808" s="25"/>
      <c r="BO808" s="25"/>
      <c r="BP808" s="25"/>
      <c r="BQ808" s="25"/>
      <c r="BR808" s="25"/>
      <c r="BS808" s="25"/>
      <c r="BT808" s="25"/>
      <c r="BU808" s="25"/>
      <c r="BV808" s="25"/>
    </row>
    <row r="809" spans="1:74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  <c r="BL809" s="25"/>
      <c r="BM809" s="25"/>
      <c r="BN809" s="25"/>
      <c r="BO809" s="25"/>
      <c r="BP809" s="25"/>
      <c r="BQ809" s="25"/>
      <c r="BR809" s="25"/>
      <c r="BS809" s="25"/>
      <c r="BT809" s="25"/>
      <c r="BU809" s="25"/>
      <c r="BV809" s="25"/>
    </row>
    <row r="810" spans="1:74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  <c r="BL810" s="25"/>
      <c r="BM810" s="25"/>
      <c r="BN810" s="25"/>
      <c r="BO810" s="25"/>
      <c r="BP810" s="25"/>
      <c r="BQ810" s="25"/>
      <c r="BR810" s="25"/>
      <c r="BS810" s="25"/>
      <c r="BT810" s="25"/>
      <c r="BU810" s="25"/>
      <c r="BV810" s="25"/>
    </row>
    <row r="811" spans="1:74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  <c r="BL811" s="25"/>
      <c r="BM811" s="25"/>
      <c r="BN811" s="25"/>
      <c r="BO811" s="25"/>
      <c r="BP811" s="25"/>
      <c r="BQ811" s="25"/>
      <c r="BR811" s="25"/>
      <c r="BS811" s="25"/>
      <c r="BT811" s="25"/>
      <c r="BU811" s="25"/>
      <c r="BV811" s="25"/>
    </row>
    <row r="812" spans="1:74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  <c r="BL812" s="25"/>
      <c r="BM812" s="25"/>
      <c r="BN812" s="25"/>
      <c r="BO812" s="25"/>
      <c r="BP812" s="25"/>
      <c r="BQ812" s="25"/>
      <c r="BR812" s="25"/>
      <c r="BS812" s="25"/>
      <c r="BT812" s="25"/>
      <c r="BU812" s="25"/>
      <c r="BV812" s="25"/>
    </row>
    <row r="813" spans="1:74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  <c r="BL813" s="25"/>
      <c r="BM813" s="25"/>
      <c r="BN813" s="25"/>
      <c r="BO813" s="25"/>
      <c r="BP813" s="25"/>
      <c r="BQ813" s="25"/>
      <c r="BR813" s="25"/>
      <c r="BS813" s="25"/>
      <c r="BT813" s="25"/>
      <c r="BU813" s="25"/>
      <c r="BV813" s="25"/>
    </row>
    <row r="814" spans="1:74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  <c r="BL814" s="25"/>
      <c r="BM814" s="25"/>
      <c r="BN814" s="25"/>
      <c r="BO814" s="25"/>
      <c r="BP814" s="25"/>
      <c r="BQ814" s="25"/>
      <c r="BR814" s="25"/>
      <c r="BS814" s="25"/>
      <c r="BT814" s="25"/>
      <c r="BU814" s="25"/>
      <c r="BV814" s="25"/>
    </row>
    <row r="815" spans="1:74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  <c r="BL815" s="25"/>
      <c r="BM815" s="25"/>
      <c r="BN815" s="25"/>
      <c r="BO815" s="25"/>
      <c r="BP815" s="25"/>
      <c r="BQ815" s="25"/>
      <c r="BR815" s="25"/>
      <c r="BS815" s="25"/>
      <c r="BT815" s="25"/>
      <c r="BU815" s="25"/>
      <c r="BV815" s="25"/>
    </row>
    <row r="816" spans="1:74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  <c r="BL816" s="25"/>
      <c r="BM816" s="25"/>
      <c r="BN816" s="25"/>
      <c r="BO816" s="25"/>
      <c r="BP816" s="25"/>
      <c r="BQ816" s="25"/>
      <c r="BR816" s="25"/>
      <c r="BS816" s="25"/>
      <c r="BT816" s="25"/>
      <c r="BU816" s="25"/>
      <c r="BV816" s="25"/>
    </row>
    <row r="817" spans="1:74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  <c r="AV817" s="25"/>
      <c r="AW817" s="25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  <c r="BI817" s="25"/>
      <c r="BJ817" s="25"/>
      <c r="BK817" s="25"/>
      <c r="BL817" s="25"/>
      <c r="BM817" s="25"/>
      <c r="BN817" s="25"/>
      <c r="BO817" s="25"/>
      <c r="BP817" s="25"/>
      <c r="BQ817" s="25"/>
      <c r="BR817" s="25"/>
      <c r="BS817" s="25"/>
      <c r="BT817" s="25"/>
      <c r="BU817" s="25"/>
      <c r="BV817" s="25"/>
    </row>
    <row r="818" spans="1:74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  <c r="BL818" s="25"/>
      <c r="BM818" s="25"/>
      <c r="BN818" s="25"/>
      <c r="BO818" s="25"/>
      <c r="BP818" s="25"/>
      <c r="BQ818" s="25"/>
      <c r="BR818" s="25"/>
      <c r="BS818" s="25"/>
      <c r="BT818" s="25"/>
      <c r="BU818" s="25"/>
      <c r="BV818" s="25"/>
    </row>
    <row r="819" spans="1:74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  <c r="BL819" s="25"/>
      <c r="BM819" s="25"/>
      <c r="BN819" s="25"/>
      <c r="BO819" s="25"/>
      <c r="BP819" s="25"/>
      <c r="BQ819" s="25"/>
      <c r="BR819" s="25"/>
      <c r="BS819" s="25"/>
      <c r="BT819" s="25"/>
      <c r="BU819" s="25"/>
      <c r="BV819" s="25"/>
    </row>
    <row r="820" spans="1:74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  <c r="BL820" s="25"/>
      <c r="BM820" s="25"/>
      <c r="BN820" s="25"/>
      <c r="BO820" s="25"/>
      <c r="BP820" s="25"/>
      <c r="BQ820" s="25"/>
      <c r="BR820" s="25"/>
      <c r="BS820" s="25"/>
      <c r="BT820" s="25"/>
      <c r="BU820" s="25"/>
      <c r="BV820" s="25"/>
    </row>
    <row r="821" spans="1:74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  <c r="BL821" s="25"/>
      <c r="BM821" s="25"/>
      <c r="BN821" s="25"/>
      <c r="BO821" s="25"/>
      <c r="BP821" s="25"/>
      <c r="BQ821" s="25"/>
      <c r="BR821" s="25"/>
      <c r="BS821" s="25"/>
      <c r="BT821" s="25"/>
      <c r="BU821" s="25"/>
      <c r="BV821" s="25"/>
    </row>
    <row r="822" spans="1:74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  <c r="BL822" s="25"/>
      <c r="BM822" s="25"/>
      <c r="BN822" s="25"/>
      <c r="BO822" s="25"/>
      <c r="BP822" s="25"/>
      <c r="BQ822" s="25"/>
      <c r="BR822" s="25"/>
      <c r="BS822" s="25"/>
      <c r="BT822" s="25"/>
      <c r="BU822" s="25"/>
      <c r="BV822" s="25"/>
    </row>
    <row r="823" spans="1:74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  <c r="BL823" s="25"/>
      <c r="BM823" s="25"/>
      <c r="BN823" s="25"/>
      <c r="BO823" s="25"/>
      <c r="BP823" s="25"/>
      <c r="BQ823" s="25"/>
      <c r="BR823" s="25"/>
      <c r="BS823" s="25"/>
      <c r="BT823" s="25"/>
      <c r="BU823" s="25"/>
      <c r="BV823" s="25"/>
    </row>
    <row r="824" spans="1:74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  <c r="BL824" s="25"/>
      <c r="BM824" s="25"/>
      <c r="BN824" s="25"/>
      <c r="BO824" s="25"/>
      <c r="BP824" s="25"/>
      <c r="BQ824" s="25"/>
      <c r="BR824" s="25"/>
      <c r="BS824" s="25"/>
      <c r="BT824" s="25"/>
      <c r="BU824" s="25"/>
      <c r="BV824" s="25"/>
    </row>
    <row r="825" spans="1:74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  <c r="BL825" s="25"/>
      <c r="BM825" s="25"/>
      <c r="BN825" s="25"/>
      <c r="BO825" s="25"/>
      <c r="BP825" s="25"/>
      <c r="BQ825" s="25"/>
      <c r="BR825" s="25"/>
      <c r="BS825" s="25"/>
      <c r="BT825" s="25"/>
      <c r="BU825" s="25"/>
      <c r="BV825" s="25"/>
    </row>
    <row r="826" spans="1:74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  <c r="BL826" s="25"/>
      <c r="BM826" s="25"/>
      <c r="BN826" s="25"/>
      <c r="BO826" s="25"/>
      <c r="BP826" s="25"/>
      <c r="BQ826" s="25"/>
      <c r="BR826" s="25"/>
      <c r="BS826" s="25"/>
      <c r="BT826" s="25"/>
      <c r="BU826" s="25"/>
      <c r="BV826" s="25"/>
    </row>
    <row r="827" spans="1:74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  <c r="AV827" s="25"/>
      <c r="AW827" s="25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  <c r="BI827" s="25"/>
      <c r="BJ827" s="25"/>
      <c r="BK827" s="25"/>
      <c r="BL827" s="25"/>
      <c r="BM827" s="25"/>
      <c r="BN827" s="25"/>
      <c r="BO827" s="25"/>
      <c r="BP827" s="25"/>
      <c r="BQ827" s="25"/>
      <c r="BR827" s="25"/>
      <c r="BS827" s="25"/>
      <c r="BT827" s="25"/>
      <c r="BU827" s="25"/>
      <c r="BV827" s="25"/>
    </row>
    <row r="828" spans="1:74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  <c r="AV828" s="25"/>
      <c r="AW828" s="25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  <c r="BI828" s="25"/>
      <c r="BJ828" s="25"/>
      <c r="BK828" s="25"/>
      <c r="BL828" s="25"/>
      <c r="BM828" s="25"/>
      <c r="BN828" s="25"/>
      <c r="BO828" s="25"/>
      <c r="BP828" s="25"/>
      <c r="BQ828" s="25"/>
      <c r="BR828" s="25"/>
      <c r="BS828" s="25"/>
      <c r="BT828" s="25"/>
      <c r="BU828" s="25"/>
      <c r="BV828" s="25"/>
    </row>
    <row r="829" spans="1:74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  <c r="BL829" s="25"/>
      <c r="BM829" s="25"/>
      <c r="BN829" s="25"/>
      <c r="BO829" s="25"/>
      <c r="BP829" s="25"/>
      <c r="BQ829" s="25"/>
      <c r="BR829" s="25"/>
      <c r="BS829" s="25"/>
      <c r="BT829" s="25"/>
      <c r="BU829" s="25"/>
      <c r="BV829" s="25"/>
    </row>
    <row r="830" spans="1:74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  <c r="AV830" s="25"/>
      <c r="AW830" s="25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  <c r="BI830" s="25"/>
      <c r="BJ830" s="25"/>
      <c r="BK830" s="25"/>
      <c r="BL830" s="25"/>
      <c r="BM830" s="25"/>
      <c r="BN830" s="25"/>
      <c r="BO830" s="25"/>
      <c r="BP830" s="25"/>
      <c r="BQ830" s="25"/>
      <c r="BR830" s="25"/>
      <c r="BS830" s="25"/>
      <c r="BT830" s="25"/>
      <c r="BU830" s="25"/>
      <c r="BV830" s="25"/>
    </row>
    <row r="831" spans="1:74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  <c r="AV831" s="25"/>
      <c r="AW831" s="25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  <c r="BI831" s="25"/>
      <c r="BJ831" s="25"/>
      <c r="BK831" s="25"/>
      <c r="BL831" s="25"/>
      <c r="BM831" s="25"/>
      <c r="BN831" s="25"/>
      <c r="BO831" s="25"/>
      <c r="BP831" s="25"/>
      <c r="BQ831" s="25"/>
      <c r="BR831" s="25"/>
      <c r="BS831" s="25"/>
      <c r="BT831" s="25"/>
      <c r="BU831" s="25"/>
      <c r="BV831" s="25"/>
    </row>
    <row r="832" spans="1:74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  <c r="BL832" s="25"/>
      <c r="BM832" s="25"/>
      <c r="BN832" s="25"/>
      <c r="BO832" s="25"/>
      <c r="BP832" s="25"/>
      <c r="BQ832" s="25"/>
      <c r="BR832" s="25"/>
      <c r="BS832" s="25"/>
      <c r="BT832" s="25"/>
      <c r="BU832" s="25"/>
      <c r="BV832" s="25"/>
    </row>
    <row r="833" spans="1:74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  <c r="BL833" s="25"/>
      <c r="BM833" s="25"/>
      <c r="BN833" s="25"/>
      <c r="BO833" s="25"/>
      <c r="BP833" s="25"/>
      <c r="BQ833" s="25"/>
      <c r="BR833" s="25"/>
      <c r="BS833" s="25"/>
      <c r="BT833" s="25"/>
      <c r="BU833" s="25"/>
      <c r="BV833" s="25"/>
    </row>
    <row r="834" spans="1:74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  <c r="BL834" s="25"/>
      <c r="BM834" s="25"/>
      <c r="BN834" s="25"/>
      <c r="BO834" s="25"/>
      <c r="BP834" s="25"/>
      <c r="BQ834" s="25"/>
      <c r="BR834" s="25"/>
      <c r="BS834" s="25"/>
      <c r="BT834" s="25"/>
      <c r="BU834" s="25"/>
      <c r="BV834" s="25"/>
    </row>
    <row r="835" spans="1:74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  <c r="BL835" s="25"/>
      <c r="BM835" s="25"/>
      <c r="BN835" s="25"/>
      <c r="BO835" s="25"/>
      <c r="BP835" s="25"/>
      <c r="BQ835" s="25"/>
      <c r="BR835" s="25"/>
      <c r="BS835" s="25"/>
      <c r="BT835" s="25"/>
      <c r="BU835" s="25"/>
      <c r="BV835" s="25"/>
    </row>
    <row r="836" spans="1:74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  <c r="BL836" s="25"/>
      <c r="BM836" s="25"/>
      <c r="BN836" s="25"/>
      <c r="BO836" s="25"/>
      <c r="BP836" s="25"/>
      <c r="BQ836" s="25"/>
      <c r="BR836" s="25"/>
      <c r="BS836" s="25"/>
      <c r="BT836" s="25"/>
      <c r="BU836" s="25"/>
      <c r="BV836" s="25"/>
    </row>
    <row r="837" spans="1:74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  <c r="BL837" s="25"/>
      <c r="BM837" s="25"/>
      <c r="BN837" s="25"/>
      <c r="BO837" s="25"/>
      <c r="BP837" s="25"/>
      <c r="BQ837" s="25"/>
      <c r="BR837" s="25"/>
      <c r="BS837" s="25"/>
      <c r="BT837" s="25"/>
      <c r="BU837" s="25"/>
      <c r="BV837" s="25"/>
    </row>
    <row r="838" spans="1:74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  <c r="BL838" s="25"/>
      <c r="BM838" s="25"/>
      <c r="BN838" s="25"/>
      <c r="BO838" s="25"/>
      <c r="BP838" s="25"/>
      <c r="BQ838" s="25"/>
      <c r="BR838" s="25"/>
      <c r="BS838" s="25"/>
      <c r="BT838" s="25"/>
      <c r="BU838" s="25"/>
      <c r="BV838" s="25"/>
    </row>
    <row r="839" spans="1:74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  <c r="AV839" s="25"/>
      <c r="AW839" s="25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  <c r="BI839" s="25"/>
      <c r="BJ839" s="25"/>
      <c r="BK839" s="25"/>
      <c r="BL839" s="25"/>
      <c r="BM839" s="25"/>
      <c r="BN839" s="25"/>
      <c r="BO839" s="25"/>
      <c r="BP839" s="25"/>
      <c r="BQ839" s="25"/>
      <c r="BR839" s="25"/>
      <c r="BS839" s="25"/>
      <c r="BT839" s="25"/>
      <c r="BU839" s="25"/>
      <c r="BV839" s="25"/>
    </row>
    <row r="840" spans="1:74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  <c r="BL840" s="25"/>
      <c r="BM840" s="25"/>
      <c r="BN840" s="25"/>
      <c r="BO840" s="25"/>
      <c r="BP840" s="25"/>
      <c r="BQ840" s="25"/>
      <c r="BR840" s="25"/>
      <c r="BS840" s="25"/>
      <c r="BT840" s="25"/>
      <c r="BU840" s="25"/>
      <c r="BV840" s="25"/>
    </row>
    <row r="841" spans="1:74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  <c r="AV841" s="25"/>
      <c r="AW841" s="25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  <c r="BI841" s="25"/>
      <c r="BJ841" s="25"/>
      <c r="BK841" s="25"/>
      <c r="BL841" s="25"/>
      <c r="BM841" s="25"/>
      <c r="BN841" s="25"/>
      <c r="BO841" s="25"/>
      <c r="BP841" s="25"/>
      <c r="BQ841" s="25"/>
      <c r="BR841" s="25"/>
      <c r="BS841" s="25"/>
      <c r="BT841" s="25"/>
      <c r="BU841" s="25"/>
      <c r="BV841" s="25"/>
    </row>
    <row r="842" spans="1:74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  <c r="BL842" s="25"/>
      <c r="BM842" s="25"/>
      <c r="BN842" s="25"/>
      <c r="BO842" s="25"/>
      <c r="BP842" s="25"/>
      <c r="BQ842" s="25"/>
      <c r="BR842" s="25"/>
      <c r="BS842" s="25"/>
      <c r="BT842" s="25"/>
      <c r="BU842" s="25"/>
      <c r="BV842" s="25"/>
    </row>
    <row r="843" spans="1:74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  <c r="AV843" s="25"/>
      <c r="AW843" s="25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  <c r="BI843" s="25"/>
      <c r="BJ843" s="25"/>
      <c r="BK843" s="25"/>
      <c r="BL843" s="25"/>
      <c r="BM843" s="25"/>
      <c r="BN843" s="25"/>
      <c r="BO843" s="25"/>
      <c r="BP843" s="25"/>
      <c r="BQ843" s="25"/>
      <c r="BR843" s="25"/>
      <c r="BS843" s="25"/>
      <c r="BT843" s="25"/>
      <c r="BU843" s="25"/>
      <c r="BV843" s="25"/>
    </row>
    <row r="844" spans="1:74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  <c r="BL844" s="25"/>
      <c r="BM844" s="25"/>
      <c r="BN844" s="25"/>
      <c r="BO844" s="25"/>
      <c r="BP844" s="25"/>
      <c r="BQ844" s="25"/>
      <c r="BR844" s="25"/>
      <c r="BS844" s="25"/>
      <c r="BT844" s="25"/>
      <c r="BU844" s="25"/>
      <c r="BV844" s="25"/>
    </row>
    <row r="845" spans="1:74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  <c r="BL845" s="25"/>
      <c r="BM845" s="25"/>
      <c r="BN845" s="25"/>
      <c r="BO845" s="25"/>
      <c r="BP845" s="25"/>
      <c r="BQ845" s="25"/>
      <c r="BR845" s="25"/>
      <c r="BS845" s="25"/>
      <c r="BT845" s="25"/>
      <c r="BU845" s="25"/>
      <c r="BV845" s="25"/>
    </row>
    <row r="846" spans="1:74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  <c r="BL846" s="25"/>
      <c r="BM846" s="25"/>
      <c r="BN846" s="25"/>
      <c r="BO846" s="25"/>
      <c r="BP846" s="25"/>
      <c r="BQ846" s="25"/>
      <c r="BR846" s="25"/>
      <c r="BS846" s="25"/>
      <c r="BT846" s="25"/>
      <c r="BU846" s="25"/>
      <c r="BV846" s="25"/>
    </row>
    <row r="847" spans="1:74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  <c r="AV847" s="25"/>
      <c r="AW847" s="25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  <c r="BI847" s="25"/>
      <c r="BJ847" s="25"/>
      <c r="BK847" s="25"/>
      <c r="BL847" s="25"/>
      <c r="BM847" s="25"/>
      <c r="BN847" s="25"/>
      <c r="BO847" s="25"/>
      <c r="BP847" s="25"/>
      <c r="BQ847" s="25"/>
      <c r="BR847" s="25"/>
      <c r="BS847" s="25"/>
      <c r="BT847" s="25"/>
      <c r="BU847" s="25"/>
      <c r="BV847" s="25"/>
    </row>
    <row r="848" spans="1:74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  <c r="BL848" s="25"/>
      <c r="BM848" s="25"/>
      <c r="BN848" s="25"/>
      <c r="BO848" s="25"/>
      <c r="BP848" s="25"/>
      <c r="BQ848" s="25"/>
      <c r="BR848" s="25"/>
      <c r="BS848" s="25"/>
      <c r="BT848" s="25"/>
      <c r="BU848" s="25"/>
      <c r="BV848" s="25"/>
    </row>
    <row r="849" spans="1:74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  <c r="AV849" s="25"/>
      <c r="AW849" s="25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  <c r="BI849" s="25"/>
      <c r="BJ849" s="25"/>
      <c r="BK849" s="25"/>
      <c r="BL849" s="25"/>
      <c r="BM849" s="25"/>
      <c r="BN849" s="25"/>
      <c r="BO849" s="25"/>
      <c r="BP849" s="25"/>
      <c r="BQ849" s="25"/>
      <c r="BR849" s="25"/>
      <c r="BS849" s="25"/>
      <c r="BT849" s="25"/>
      <c r="BU849" s="25"/>
      <c r="BV849" s="25"/>
    </row>
    <row r="850" spans="1:74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  <c r="BL850" s="25"/>
      <c r="BM850" s="25"/>
      <c r="BN850" s="25"/>
      <c r="BO850" s="25"/>
      <c r="BP850" s="25"/>
      <c r="BQ850" s="25"/>
      <c r="BR850" s="25"/>
      <c r="BS850" s="25"/>
      <c r="BT850" s="25"/>
      <c r="BU850" s="25"/>
      <c r="BV850" s="25"/>
    </row>
    <row r="851" spans="1:74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  <c r="BL851" s="25"/>
      <c r="BM851" s="25"/>
      <c r="BN851" s="25"/>
      <c r="BO851" s="25"/>
      <c r="BP851" s="25"/>
      <c r="BQ851" s="25"/>
      <c r="BR851" s="25"/>
      <c r="BS851" s="25"/>
      <c r="BT851" s="25"/>
      <c r="BU851" s="25"/>
      <c r="BV851" s="25"/>
    </row>
    <row r="852" spans="1:74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  <c r="BL852" s="25"/>
      <c r="BM852" s="25"/>
      <c r="BN852" s="25"/>
      <c r="BO852" s="25"/>
      <c r="BP852" s="25"/>
      <c r="BQ852" s="25"/>
      <c r="BR852" s="25"/>
      <c r="BS852" s="25"/>
      <c r="BT852" s="25"/>
      <c r="BU852" s="25"/>
      <c r="BV852" s="25"/>
    </row>
    <row r="853" spans="1:74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  <c r="BL853" s="25"/>
      <c r="BM853" s="25"/>
      <c r="BN853" s="25"/>
      <c r="BO853" s="25"/>
      <c r="BP853" s="25"/>
      <c r="BQ853" s="25"/>
      <c r="BR853" s="25"/>
      <c r="BS853" s="25"/>
      <c r="BT853" s="25"/>
      <c r="BU853" s="25"/>
      <c r="BV853" s="25"/>
    </row>
    <row r="854" spans="1:74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  <c r="BL854" s="25"/>
      <c r="BM854" s="25"/>
      <c r="BN854" s="25"/>
      <c r="BO854" s="25"/>
      <c r="BP854" s="25"/>
      <c r="BQ854" s="25"/>
      <c r="BR854" s="25"/>
      <c r="BS854" s="25"/>
      <c r="BT854" s="25"/>
      <c r="BU854" s="25"/>
      <c r="BV854" s="25"/>
    </row>
    <row r="855" spans="1:74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  <c r="BL855" s="25"/>
      <c r="BM855" s="25"/>
      <c r="BN855" s="25"/>
      <c r="BO855" s="25"/>
      <c r="BP855" s="25"/>
      <c r="BQ855" s="25"/>
      <c r="BR855" s="25"/>
      <c r="BS855" s="25"/>
      <c r="BT855" s="25"/>
      <c r="BU855" s="25"/>
      <c r="BV855" s="25"/>
    </row>
    <row r="856" spans="1:74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  <c r="BL856" s="25"/>
      <c r="BM856" s="25"/>
      <c r="BN856" s="25"/>
      <c r="BO856" s="25"/>
      <c r="BP856" s="25"/>
      <c r="BQ856" s="25"/>
      <c r="BR856" s="25"/>
      <c r="BS856" s="25"/>
      <c r="BT856" s="25"/>
      <c r="BU856" s="25"/>
      <c r="BV856" s="25"/>
    </row>
    <row r="857" spans="1:74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  <c r="AV857" s="25"/>
      <c r="AW857" s="25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  <c r="BI857" s="25"/>
      <c r="BJ857" s="25"/>
      <c r="BK857" s="25"/>
      <c r="BL857" s="25"/>
      <c r="BM857" s="25"/>
      <c r="BN857" s="25"/>
      <c r="BO857" s="25"/>
      <c r="BP857" s="25"/>
      <c r="BQ857" s="25"/>
      <c r="BR857" s="25"/>
      <c r="BS857" s="25"/>
      <c r="BT857" s="25"/>
      <c r="BU857" s="25"/>
      <c r="BV857" s="25"/>
    </row>
    <row r="858" spans="1:74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  <c r="AV858" s="25"/>
      <c r="AW858" s="25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  <c r="BI858" s="25"/>
      <c r="BJ858" s="25"/>
      <c r="BK858" s="25"/>
      <c r="BL858" s="25"/>
      <c r="BM858" s="25"/>
      <c r="BN858" s="25"/>
      <c r="BO858" s="25"/>
      <c r="BP858" s="25"/>
      <c r="BQ858" s="25"/>
      <c r="BR858" s="25"/>
      <c r="BS858" s="25"/>
      <c r="BT858" s="25"/>
      <c r="BU858" s="25"/>
      <c r="BV858" s="25"/>
    </row>
    <row r="859" spans="1:74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  <c r="AV859" s="25"/>
      <c r="AW859" s="25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  <c r="BI859" s="25"/>
      <c r="BJ859" s="25"/>
      <c r="BK859" s="25"/>
      <c r="BL859" s="25"/>
      <c r="BM859" s="25"/>
      <c r="BN859" s="25"/>
      <c r="BO859" s="25"/>
      <c r="BP859" s="25"/>
      <c r="BQ859" s="25"/>
      <c r="BR859" s="25"/>
      <c r="BS859" s="25"/>
      <c r="BT859" s="25"/>
      <c r="BU859" s="25"/>
      <c r="BV859" s="25"/>
    </row>
    <row r="860" spans="1:74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  <c r="AV860" s="25"/>
      <c r="AW860" s="25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  <c r="BI860" s="25"/>
      <c r="BJ860" s="25"/>
      <c r="BK860" s="25"/>
      <c r="BL860" s="25"/>
      <c r="BM860" s="25"/>
      <c r="BN860" s="25"/>
      <c r="BO860" s="25"/>
      <c r="BP860" s="25"/>
      <c r="BQ860" s="25"/>
      <c r="BR860" s="25"/>
      <c r="BS860" s="25"/>
      <c r="BT860" s="25"/>
      <c r="BU860" s="25"/>
      <c r="BV860" s="25"/>
    </row>
    <row r="861" spans="1:74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  <c r="AV861" s="25"/>
      <c r="AW861" s="25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  <c r="BI861" s="25"/>
      <c r="BJ861" s="25"/>
      <c r="BK861" s="25"/>
      <c r="BL861" s="25"/>
      <c r="BM861" s="25"/>
      <c r="BN861" s="25"/>
      <c r="BO861" s="25"/>
      <c r="BP861" s="25"/>
      <c r="BQ861" s="25"/>
      <c r="BR861" s="25"/>
      <c r="BS861" s="25"/>
      <c r="BT861" s="25"/>
      <c r="BU861" s="25"/>
      <c r="BV861" s="25"/>
    </row>
    <row r="862" spans="1:74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  <c r="BL862" s="25"/>
      <c r="BM862" s="25"/>
      <c r="BN862" s="25"/>
      <c r="BO862" s="25"/>
      <c r="BP862" s="25"/>
      <c r="BQ862" s="25"/>
      <c r="BR862" s="25"/>
      <c r="BS862" s="25"/>
      <c r="BT862" s="25"/>
      <c r="BU862" s="25"/>
      <c r="BV862" s="25"/>
    </row>
    <row r="863" spans="1:74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  <c r="BL863" s="25"/>
      <c r="BM863" s="25"/>
      <c r="BN863" s="25"/>
      <c r="BO863" s="25"/>
      <c r="BP863" s="25"/>
      <c r="BQ863" s="25"/>
      <c r="BR863" s="25"/>
      <c r="BS863" s="25"/>
      <c r="BT863" s="25"/>
      <c r="BU863" s="25"/>
      <c r="BV863" s="25"/>
    </row>
    <row r="864" spans="1:74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  <c r="BL864" s="25"/>
      <c r="BM864" s="25"/>
      <c r="BN864" s="25"/>
      <c r="BO864" s="25"/>
      <c r="BP864" s="25"/>
      <c r="BQ864" s="25"/>
      <c r="BR864" s="25"/>
      <c r="BS864" s="25"/>
      <c r="BT864" s="25"/>
      <c r="BU864" s="25"/>
      <c r="BV864" s="25"/>
    </row>
    <row r="865" spans="1:74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  <c r="BL865" s="25"/>
      <c r="BM865" s="25"/>
      <c r="BN865" s="25"/>
      <c r="BO865" s="25"/>
      <c r="BP865" s="25"/>
      <c r="BQ865" s="25"/>
      <c r="BR865" s="25"/>
      <c r="BS865" s="25"/>
      <c r="BT865" s="25"/>
      <c r="BU865" s="25"/>
      <c r="BV865" s="25"/>
    </row>
    <row r="866" spans="1:74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  <c r="BL866" s="25"/>
      <c r="BM866" s="25"/>
      <c r="BN866" s="25"/>
      <c r="BO866" s="25"/>
      <c r="BP866" s="25"/>
      <c r="BQ866" s="25"/>
      <c r="BR866" s="25"/>
      <c r="BS866" s="25"/>
      <c r="BT866" s="25"/>
      <c r="BU866" s="25"/>
      <c r="BV866" s="25"/>
    </row>
    <row r="867" spans="1:74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  <c r="BL867" s="25"/>
      <c r="BM867" s="25"/>
      <c r="BN867" s="25"/>
      <c r="BO867" s="25"/>
      <c r="BP867" s="25"/>
      <c r="BQ867" s="25"/>
      <c r="BR867" s="25"/>
      <c r="BS867" s="25"/>
      <c r="BT867" s="25"/>
      <c r="BU867" s="25"/>
      <c r="BV867" s="25"/>
    </row>
    <row r="868" spans="1:74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  <c r="BL868" s="25"/>
      <c r="BM868" s="25"/>
      <c r="BN868" s="25"/>
      <c r="BO868" s="25"/>
      <c r="BP868" s="25"/>
      <c r="BQ868" s="25"/>
      <c r="BR868" s="25"/>
      <c r="BS868" s="25"/>
      <c r="BT868" s="25"/>
      <c r="BU868" s="25"/>
      <c r="BV868" s="25"/>
    </row>
    <row r="869" spans="1:74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  <c r="AV869" s="25"/>
      <c r="AW869" s="25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  <c r="BI869" s="25"/>
      <c r="BJ869" s="25"/>
      <c r="BK869" s="25"/>
      <c r="BL869" s="25"/>
      <c r="BM869" s="25"/>
      <c r="BN869" s="25"/>
      <c r="BO869" s="25"/>
      <c r="BP869" s="25"/>
      <c r="BQ869" s="25"/>
      <c r="BR869" s="25"/>
      <c r="BS869" s="25"/>
      <c r="BT869" s="25"/>
      <c r="BU869" s="25"/>
      <c r="BV869" s="25"/>
    </row>
    <row r="870" spans="1:74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  <c r="BL870" s="25"/>
      <c r="BM870" s="25"/>
      <c r="BN870" s="25"/>
      <c r="BO870" s="25"/>
      <c r="BP870" s="25"/>
      <c r="BQ870" s="25"/>
      <c r="BR870" s="25"/>
      <c r="BS870" s="25"/>
      <c r="BT870" s="25"/>
      <c r="BU870" s="25"/>
      <c r="BV870" s="25"/>
    </row>
    <row r="871" spans="1:74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  <c r="AV871" s="25"/>
      <c r="AW871" s="25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  <c r="BI871" s="25"/>
      <c r="BJ871" s="25"/>
      <c r="BK871" s="25"/>
      <c r="BL871" s="25"/>
      <c r="BM871" s="25"/>
      <c r="BN871" s="25"/>
      <c r="BO871" s="25"/>
      <c r="BP871" s="25"/>
      <c r="BQ871" s="25"/>
      <c r="BR871" s="25"/>
      <c r="BS871" s="25"/>
      <c r="BT871" s="25"/>
      <c r="BU871" s="25"/>
      <c r="BV871" s="25"/>
    </row>
    <row r="872" spans="1:74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  <c r="AV872" s="25"/>
      <c r="AW872" s="25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  <c r="BI872" s="25"/>
      <c r="BJ872" s="25"/>
      <c r="BK872" s="25"/>
      <c r="BL872" s="25"/>
      <c r="BM872" s="25"/>
      <c r="BN872" s="25"/>
      <c r="BO872" s="25"/>
      <c r="BP872" s="25"/>
      <c r="BQ872" s="25"/>
      <c r="BR872" s="25"/>
      <c r="BS872" s="25"/>
      <c r="BT872" s="25"/>
      <c r="BU872" s="25"/>
      <c r="BV872" s="25"/>
    </row>
    <row r="873" spans="1:74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  <c r="AV873" s="25"/>
      <c r="AW873" s="25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  <c r="BI873" s="25"/>
      <c r="BJ873" s="25"/>
      <c r="BK873" s="25"/>
      <c r="BL873" s="25"/>
      <c r="BM873" s="25"/>
      <c r="BN873" s="25"/>
      <c r="BO873" s="25"/>
      <c r="BP873" s="25"/>
      <c r="BQ873" s="25"/>
      <c r="BR873" s="25"/>
      <c r="BS873" s="25"/>
      <c r="BT873" s="25"/>
      <c r="BU873" s="25"/>
      <c r="BV873" s="25"/>
    </row>
    <row r="874" spans="1:74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  <c r="AV874" s="25"/>
      <c r="AW874" s="25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  <c r="BI874" s="25"/>
      <c r="BJ874" s="25"/>
      <c r="BK874" s="25"/>
      <c r="BL874" s="25"/>
      <c r="BM874" s="25"/>
      <c r="BN874" s="25"/>
      <c r="BO874" s="25"/>
      <c r="BP874" s="25"/>
      <c r="BQ874" s="25"/>
      <c r="BR874" s="25"/>
      <c r="BS874" s="25"/>
      <c r="BT874" s="25"/>
      <c r="BU874" s="25"/>
      <c r="BV874" s="25"/>
    </row>
    <row r="875" spans="1:74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  <c r="AV875" s="25"/>
      <c r="AW875" s="25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  <c r="BI875" s="25"/>
      <c r="BJ875" s="25"/>
      <c r="BK875" s="25"/>
      <c r="BL875" s="25"/>
      <c r="BM875" s="25"/>
      <c r="BN875" s="25"/>
      <c r="BO875" s="25"/>
      <c r="BP875" s="25"/>
      <c r="BQ875" s="25"/>
      <c r="BR875" s="25"/>
      <c r="BS875" s="25"/>
      <c r="BT875" s="25"/>
      <c r="BU875" s="25"/>
      <c r="BV875" s="25"/>
    </row>
    <row r="876" spans="1:74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  <c r="AV876" s="25"/>
      <c r="AW876" s="25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  <c r="BI876" s="25"/>
      <c r="BJ876" s="25"/>
      <c r="BK876" s="25"/>
      <c r="BL876" s="25"/>
      <c r="BM876" s="25"/>
      <c r="BN876" s="25"/>
      <c r="BO876" s="25"/>
      <c r="BP876" s="25"/>
      <c r="BQ876" s="25"/>
      <c r="BR876" s="25"/>
      <c r="BS876" s="25"/>
      <c r="BT876" s="25"/>
      <c r="BU876" s="25"/>
      <c r="BV876" s="25"/>
    </row>
    <row r="877" spans="1:74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  <c r="AV877" s="25"/>
      <c r="AW877" s="25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  <c r="BI877" s="25"/>
      <c r="BJ877" s="25"/>
      <c r="BK877" s="25"/>
      <c r="BL877" s="25"/>
      <c r="BM877" s="25"/>
      <c r="BN877" s="25"/>
      <c r="BO877" s="25"/>
      <c r="BP877" s="25"/>
      <c r="BQ877" s="25"/>
      <c r="BR877" s="25"/>
      <c r="BS877" s="25"/>
      <c r="BT877" s="25"/>
      <c r="BU877" s="25"/>
      <c r="BV877" s="25"/>
    </row>
    <row r="878" spans="1:74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  <c r="AV878" s="25"/>
      <c r="AW878" s="25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  <c r="BI878" s="25"/>
      <c r="BJ878" s="25"/>
      <c r="BK878" s="25"/>
      <c r="BL878" s="25"/>
      <c r="BM878" s="25"/>
      <c r="BN878" s="25"/>
      <c r="BO878" s="25"/>
      <c r="BP878" s="25"/>
      <c r="BQ878" s="25"/>
      <c r="BR878" s="25"/>
      <c r="BS878" s="25"/>
      <c r="BT878" s="25"/>
      <c r="BU878" s="25"/>
      <c r="BV878" s="25"/>
    </row>
    <row r="879" spans="1:74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  <c r="AV879" s="25"/>
      <c r="AW879" s="25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  <c r="BI879" s="25"/>
      <c r="BJ879" s="25"/>
      <c r="BK879" s="25"/>
      <c r="BL879" s="25"/>
      <c r="BM879" s="25"/>
      <c r="BN879" s="25"/>
      <c r="BO879" s="25"/>
      <c r="BP879" s="25"/>
      <c r="BQ879" s="25"/>
      <c r="BR879" s="25"/>
      <c r="BS879" s="25"/>
      <c r="BT879" s="25"/>
      <c r="BU879" s="25"/>
      <c r="BV879" s="25"/>
    </row>
    <row r="880" spans="1:74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  <c r="AV880" s="25"/>
      <c r="AW880" s="25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  <c r="BI880" s="25"/>
      <c r="BJ880" s="25"/>
      <c r="BK880" s="25"/>
      <c r="BL880" s="25"/>
      <c r="BM880" s="25"/>
      <c r="BN880" s="25"/>
      <c r="BO880" s="25"/>
      <c r="BP880" s="25"/>
      <c r="BQ880" s="25"/>
      <c r="BR880" s="25"/>
      <c r="BS880" s="25"/>
      <c r="BT880" s="25"/>
      <c r="BU880" s="25"/>
      <c r="BV880" s="25"/>
    </row>
    <row r="881" spans="1:74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  <c r="AV881" s="25"/>
      <c r="AW881" s="25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  <c r="BI881" s="25"/>
      <c r="BJ881" s="25"/>
      <c r="BK881" s="25"/>
      <c r="BL881" s="25"/>
      <c r="BM881" s="25"/>
      <c r="BN881" s="25"/>
      <c r="BO881" s="25"/>
      <c r="BP881" s="25"/>
      <c r="BQ881" s="25"/>
      <c r="BR881" s="25"/>
      <c r="BS881" s="25"/>
      <c r="BT881" s="25"/>
      <c r="BU881" s="25"/>
      <c r="BV881" s="25"/>
    </row>
    <row r="882" spans="1:74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  <c r="AV882" s="25"/>
      <c r="AW882" s="25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  <c r="BI882" s="25"/>
      <c r="BJ882" s="25"/>
      <c r="BK882" s="25"/>
      <c r="BL882" s="25"/>
      <c r="BM882" s="25"/>
      <c r="BN882" s="25"/>
      <c r="BO882" s="25"/>
      <c r="BP882" s="25"/>
      <c r="BQ882" s="25"/>
      <c r="BR882" s="25"/>
      <c r="BS882" s="25"/>
      <c r="BT882" s="25"/>
      <c r="BU882" s="25"/>
      <c r="BV882" s="25"/>
    </row>
    <row r="883" spans="1:74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  <c r="AV883" s="25"/>
      <c r="AW883" s="25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  <c r="BI883" s="25"/>
      <c r="BJ883" s="25"/>
      <c r="BK883" s="25"/>
      <c r="BL883" s="25"/>
      <c r="BM883" s="25"/>
      <c r="BN883" s="25"/>
      <c r="BO883" s="25"/>
      <c r="BP883" s="25"/>
      <c r="BQ883" s="25"/>
      <c r="BR883" s="25"/>
      <c r="BS883" s="25"/>
      <c r="BT883" s="25"/>
      <c r="BU883" s="25"/>
      <c r="BV883" s="25"/>
    </row>
    <row r="884" spans="1:74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  <c r="AV884" s="25"/>
      <c r="AW884" s="25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  <c r="BI884" s="25"/>
      <c r="BJ884" s="25"/>
      <c r="BK884" s="25"/>
      <c r="BL884" s="25"/>
      <c r="BM884" s="25"/>
      <c r="BN884" s="25"/>
      <c r="BO884" s="25"/>
      <c r="BP884" s="25"/>
      <c r="BQ884" s="25"/>
      <c r="BR884" s="25"/>
      <c r="BS884" s="25"/>
      <c r="BT884" s="25"/>
      <c r="BU884" s="25"/>
      <c r="BV884" s="25"/>
    </row>
    <row r="885" spans="1:74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  <c r="AV885" s="25"/>
      <c r="AW885" s="25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  <c r="BI885" s="25"/>
      <c r="BJ885" s="25"/>
      <c r="BK885" s="25"/>
      <c r="BL885" s="25"/>
      <c r="BM885" s="25"/>
      <c r="BN885" s="25"/>
      <c r="BO885" s="25"/>
      <c r="BP885" s="25"/>
      <c r="BQ885" s="25"/>
      <c r="BR885" s="25"/>
      <c r="BS885" s="25"/>
      <c r="BT885" s="25"/>
      <c r="BU885" s="25"/>
      <c r="BV885" s="25"/>
    </row>
    <row r="886" spans="1:74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  <c r="AV886" s="25"/>
      <c r="AW886" s="25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  <c r="BI886" s="25"/>
      <c r="BJ886" s="25"/>
      <c r="BK886" s="25"/>
      <c r="BL886" s="25"/>
      <c r="BM886" s="25"/>
      <c r="BN886" s="25"/>
      <c r="BO886" s="25"/>
      <c r="BP886" s="25"/>
      <c r="BQ886" s="25"/>
      <c r="BR886" s="25"/>
      <c r="BS886" s="25"/>
      <c r="BT886" s="25"/>
      <c r="BU886" s="25"/>
      <c r="BV886" s="25"/>
    </row>
    <row r="887" spans="1:74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  <c r="AV887" s="25"/>
      <c r="AW887" s="25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  <c r="BI887" s="25"/>
      <c r="BJ887" s="25"/>
      <c r="BK887" s="25"/>
      <c r="BL887" s="25"/>
      <c r="BM887" s="25"/>
      <c r="BN887" s="25"/>
      <c r="BO887" s="25"/>
      <c r="BP887" s="25"/>
      <c r="BQ887" s="25"/>
      <c r="BR887" s="25"/>
      <c r="BS887" s="25"/>
      <c r="BT887" s="25"/>
      <c r="BU887" s="25"/>
      <c r="BV887" s="25"/>
    </row>
    <row r="888" spans="1:74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  <c r="AV888" s="25"/>
      <c r="AW888" s="25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  <c r="BI888" s="25"/>
      <c r="BJ888" s="25"/>
      <c r="BK888" s="25"/>
      <c r="BL888" s="25"/>
      <c r="BM888" s="25"/>
      <c r="BN888" s="25"/>
      <c r="BO888" s="25"/>
      <c r="BP888" s="25"/>
      <c r="BQ888" s="25"/>
      <c r="BR888" s="25"/>
      <c r="BS888" s="25"/>
      <c r="BT888" s="25"/>
      <c r="BU888" s="25"/>
      <c r="BV888" s="25"/>
    </row>
    <row r="889" spans="1:74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  <c r="AV889" s="25"/>
      <c r="AW889" s="25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  <c r="BI889" s="25"/>
      <c r="BJ889" s="25"/>
      <c r="BK889" s="25"/>
      <c r="BL889" s="25"/>
      <c r="BM889" s="25"/>
      <c r="BN889" s="25"/>
      <c r="BO889" s="25"/>
      <c r="BP889" s="25"/>
      <c r="BQ889" s="25"/>
      <c r="BR889" s="25"/>
      <c r="BS889" s="25"/>
      <c r="BT889" s="25"/>
      <c r="BU889" s="25"/>
      <c r="BV889" s="25"/>
    </row>
    <row r="890" spans="1:74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  <c r="AV890" s="25"/>
      <c r="AW890" s="25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  <c r="BI890" s="25"/>
      <c r="BJ890" s="25"/>
      <c r="BK890" s="25"/>
      <c r="BL890" s="25"/>
      <c r="BM890" s="25"/>
      <c r="BN890" s="25"/>
      <c r="BO890" s="25"/>
      <c r="BP890" s="25"/>
      <c r="BQ890" s="25"/>
      <c r="BR890" s="25"/>
      <c r="BS890" s="25"/>
      <c r="BT890" s="25"/>
      <c r="BU890" s="25"/>
      <c r="BV890" s="25"/>
    </row>
    <row r="891" spans="1:74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  <c r="AV891" s="25"/>
      <c r="AW891" s="25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  <c r="BI891" s="25"/>
      <c r="BJ891" s="25"/>
      <c r="BK891" s="25"/>
      <c r="BL891" s="25"/>
      <c r="BM891" s="25"/>
      <c r="BN891" s="25"/>
      <c r="BO891" s="25"/>
      <c r="BP891" s="25"/>
      <c r="BQ891" s="25"/>
      <c r="BR891" s="25"/>
      <c r="BS891" s="25"/>
      <c r="BT891" s="25"/>
      <c r="BU891" s="25"/>
      <c r="BV891" s="25"/>
    </row>
    <row r="892" spans="1:74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  <c r="AV892" s="25"/>
      <c r="AW892" s="25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  <c r="BI892" s="25"/>
      <c r="BJ892" s="25"/>
      <c r="BK892" s="25"/>
      <c r="BL892" s="25"/>
      <c r="BM892" s="25"/>
      <c r="BN892" s="25"/>
      <c r="BO892" s="25"/>
      <c r="BP892" s="25"/>
      <c r="BQ892" s="25"/>
      <c r="BR892" s="25"/>
      <c r="BS892" s="25"/>
      <c r="BT892" s="25"/>
      <c r="BU892" s="25"/>
      <c r="BV892" s="25"/>
    </row>
    <row r="893" spans="1:74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  <c r="AV893" s="25"/>
      <c r="AW893" s="25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  <c r="BI893" s="25"/>
      <c r="BJ893" s="25"/>
      <c r="BK893" s="25"/>
      <c r="BL893" s="25"/>
      <c r="BM893" s="25"/>
      <c r="BN893" s="25"/>
      <c r="BO893" s="25"/>
      <c r="BP893" s="25"/>
      <c r="BQ893" s="25"/>
      <c r="BR893" s="25"/>
      <c r="BS893" s="25"/>
      <c r="BT893" s="25"/>
      <c r="BU893" s="25"/>
      <c r="BV893" s="25"/>
    </row>
    <row r="894" spans="1:74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  <c r="AV894" s="25"/>
      <c r="AW894" s="25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  <c r="BI894" s="25"/>
      <c r="BJ894" s="25"/>
      <c r="BK894" s="25"/>
      <c r="BL894" s="25"/>
      <c r="BM894" s="25"/>
      <c r="BN894" s="25"/>
      <c r="BO894" s="25"/>
      <c r="BP894" s="25"/>
      <c r="BQ894" s="25"/>
      <c r="BR894" s="25"/>
      <c r="BS894" s="25"/>
      <c r="BT894" s="25"/>
      <c r="BU894" s="25"/>
      <c r="BV894" s="25"/>
    </row>
    <row r="895" spans="1:74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  <c r="AV895" s="25"/>
      <c r="AW895" s="25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  <c r="BI895" s="25"/>
      <c r="BJ895" s="25"/>
      <c r="BK895" s="25"/>
      <c r="BL895" s="25"/>
      <c r="BM895" s="25"/>
      <c r="BN895" s="25"/>
      <c r="BO895" s="25"/>
      <c r="BP895" s="25"/>
      <c r="BQ895" s="25"/>
      <c r="BR895" s="25"/>
      <c r="BS895" s="25"/>
      <c r="BT895" s="25"/>
      <c r="BU895" s="25"/>
      <c r="BV895" s="25"/>
    </row>
    <row r="896" spans="1:74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  <c r="AV896" s="25"/>
      <c r="AW896" s="25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  <c r="BI896" s="25"/>
      <c r="BJ896" s="25"/>
      <c r="BK896" s="25"/>
      <c r="BL896" s="25"/>
      <c r="BM896" s="25"/>
      <c r="BN896" s="25"/>
      <c r="BO896" s="25"/>
      <c r="BP896" s="25"/>
      <c r="BQ896" s="25"/>
      <c r="BR896" s="25"/>
      <c r="BS896" s="25"/>
      <c r="BT896" s="25"/>
      <c r="BU896" s="25"/>
      <c r="BV896" s="25"/>
    </row>
    <row r="897" spans="1:74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  <c r="AV897" s="25"/>
      <c r="AW897" s="25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  <c r="BI897" s="25"/>
      <c r="BJ897" s="25"/>
      <c r="BK897" s="25"/>
      <c r="BL897" s="25"/>
      <c r="BM897" s="25"/>
      <c r="BN897" s="25"/>
      <c r="BO897" s="25"/>
      <c r="BP897" s="25"/>
      <c r="BQ897" s="25"/>
      <c r="BR897" s="25"/>
      <c r="BS897" s="25"/>
      <c r="BT897" s="25"/>
      <c r="BU897" s="25"/>
      <c r="BV897" s="25"/>
    </row>
    <row r="898" spans="1:74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  <c r="AV898" s="25"/>
      <c r="AW898" s="25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  <c r="BI898" s="25"/>
      <c r="BJ898" s="25"/>
      <c r="BK898" s="25"/>
      <c r="BL898" s="25"/>
      <c r="BM898" s="25"/>
      <c r="BN898" s="25"/>
      <c r="BO898" s="25"/>
      <c r="BP898" s="25"/>
      <c r="BQ898" s="25"/>
      <c r="BR898" s="25"/>
      <c r="BS898" s="25"/>
      <c r="BT898" s="25"/>
      <c r="BU898" s="25"/>
      <c r="BV898" s="25"/>
    </row>
    <row r="899" spans="1:74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  <c r="AV899" s="25"/>
      <c r="AW899" s="25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  <c r="BI899" s="25"/>
      <c r="BJ899" s="25"/>
      <c r="BK899" s="25"/>
      <c r="BL899" s="25"/>
      <c r="BM899" s="25"/>
      <c r="BN899" s="25"/>
      <c r="BO899" s="25"/>
      <c r="BP899" s="25"/>
      <c r="BQ899" s="25"/>
      <c r="BR899" s="25"/>
      <c r="BS899" s="25"/>
      <c r="BT899" s="25"/>
      <c r="BU899" s="25"/>
      <c r="BV899" s="25"/>
    </row>
    <row r="900" spans="1:74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  <c r="AV900" s="25"/>
      <c r="AW900" s="25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  <c r="BI900" s="25"/>
      <c r="BJ900" s="25"/>
      <c r="BK900" s="25"/>
      <c r="BL900" s="25"/>
      <c r="BM900" s="25"/>
      <c r="BN900" s="25"/>
      <c r="BO900" s="25"/>
      <c r="BP900" s="25"/>
      <c r="BQ900" s="25"/>
      <c r="BR900" s="25"/>
      <c r="BS900" s="25"/>
      <c r="BT900" s="25"/>
      <c r="BU900" s="25"/>
      <c r="BV900" s="25"/>
    </row>
    <row r="901" spans="1:74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  <c r="AV901" s="25"/>
      <c r="AW901" s="25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  <c r="BI901" s="25"/>
      <c r="BJ901" s="25"/>
      <c r="BK901" s="25"/>
      <c r="BL901" s="25"/>
      <c r="BM901" s="25"/>
      <c r="BN901" s="25"/>
      <c r="BO901" s="25"/>
      <c r="BP901" s="25"/>
      <c r="BQ901" s="25"/>
      <c r="BR901" s="25"/>
      <c r="BS901" s="25"/>
      <c r="BT901" s="25"/>
      <c r="BU901" s="25"/>
      <c r="BV901" s="25"/>
    </row>
    <row r="902" spans="1:74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  <c r="AV902" s="25"/>
      <c r="AW902" s="25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  <c r="BI902" s="25"/>
      <c r="BJ902" s="25"/>
      <c r="BK902" s="25"/>
      <c r="BL902" s="25"/>
      <c r="BM902" s="25"/>
      <c r="BN902" s="25"/>
      <c r="BO902" s="25"/>
      <c r="BP902" s="25"/>
      <c r="BQ902" s="25"/>
      <c r="BR902" s="25"/>
      <c r="BS902" s="25"/>
      <c r="BT902" s="25"/>
      <c r="BU902" s="25"/>
      <c r="BV902" s="25"/>
    </row>
    <row r="903" spans="1:74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  <c r="AV903" s="25"/>
      <c r="AW903" s="25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  <c r="BI903" s="25"/>
      <c r="BJ903" s="25"/>
      <c r="BK903" s="25"/>
      <c r="BL903" s="25"/>
      <c r="BM903" s="25"/>
      <c r="BN903" s="25"/>
      <c r="BO903" s="25"/>
      <c r="BP903" s="25"/>
      <c r="BQ903" s="25"/>
      <c r="BR903" s="25"/>
      <c r="BS903" s="25"/>
      <c r="BT903" s="25"/>
      <c r="BU903" s="25"/>
      <c r="BV903" s="25"/>
    </row>
    <row r="904" spans="1:74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  <c r="AV904" s="25"/>
      <c r="AW904" s="25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  <c r="BI904" s="25"/>
      <c r="BJ904" s="25"/>
      <c r="BK904" s="25"/>
      <c r="BL904" s="25"/>
      <c r="BM904" s="25"/>
      <c r="BN904" s="25"/>
      <c r="BO904" s="25"/>
      <c r="BP904" s="25"/>
      <c r="BQ904" s="25"/>
      <c r="BR904" s="25"/>
      <c r="BS904" s="25"/>
      <c r="BT904" s="25"/>
      <c r="BU904" s="25"/>
      <c r="BV904" s="25"/>
    </row>
    <row r="905" spans="1:74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  <c r="AV905" s="25"/>
      <c r="AW905" s="25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  <c r="BI905" s="25"/>
      <c r="BJ905" s="25"/>
      <c r="BK905" s="25"/>
      <c r="BL905" s="25"/>
      <c r="BM905" s="25"/>
      <c r="BN905" s="25"/>
      <c r="BO905" s="25"/>
      <c r="BP905" s="25"/>
      <c r="BQ905" s="25"/>
      <c r="BR905" s="25"/>
      <c r="BS905" s="25"/>
      <c r="BT905" s="25"/>
      <c r="BU905" s="25"/>
      <c r="BV905" s="25"/>
    </row>
    <row r="906" spans="1:74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  <c r="AV906" s="25"/>
      <c r="AW906" s="25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  <c r="BI906" s="25"/>
      <c r="BJ906" s="25"/>
      <c r="BK906" s="25"/>
      <c r="BL906" s="25"/>
      <c r="BM906" s="25"/>
      <c r="BN906" s="25"/>
      <c r="BO906" s="25"/>
      <c r="BP906" s="25"/>
      <c r="BQ906" s="25"/>
      <c r="BR906" s="25"/>
      <c r="BS906" s="25"/>
      <c r="BT906" s="25"/>
      <c r="BU906" s="25"/>
      <c r="BV906" s="25"/>
    </row>
    <row r="907" spans="1:74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  <c r="AV907" s="25"/>
      <c r="AW907" s="25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  <c r="BI907" s="25"/>
      <c r="BJ907" s="25"/>
      <c r="BK907" s="25"/>
      <c r="BL907" s="25"/>
      <c r="BM907" s="25"/>
      <c r="BN907" s="25"/>
      <c r="BO907" s="25"/>
      <c r="BP907" s="25"/>
      <c r="BQ907" s="25"/>
      <c r="BR907" s="25"/>
      <c r="BS907" s="25"/>
      <c r="BT907" s="25"/>
      <c r="BU907" s="25"/>
      <c r="BV907" s="25"/>
    </row>
    <row r="908" spans="1:74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  <c r="AV908" s="25"/>
      <c r="AW908" s="25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  <c r="BI908" s="25"/>
      <c r="BJ908" s="25"/>
      <c r="BK908" s="25"/>
      <c r="BL908" s="25"/>
      <c r="BM908" s="25"/>
      <c r="BN908" s="25"/>
      <c r="BO908" s="25"/>
      <c r="BP908" s="25"/>
      <c r="BQ908" s="25"/>
      <c r="BR908" s="25"/>
      <c r="BS908" s="25"/>
      <c r="BT908" s="25"/>
      <c r="BU908" s="25"/>
      <c r="BV908" s="25"/>
    </row>
    <row r="909" spans="1:74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  <c r="AV909" s="25"/>
      <c r="AW909" s="25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  <c r="BI909" s="25"/>
      <c r="BJ909" s="25"/>
      <c r="BK909" s="25"/>
      <c r="BL909" s="25"/>
      <c r="BM909" s="25"/>
      <c r="BN909" s="25"/>
      <c r="BO909" s="25"/>
      <c r="BP909" s="25"/>
      <c r="BQ909" s="25"/>
      <c r="BR909" s="25"/>
      <c r="BS909" s="25"/>
      <c r="BT909" s="25"/>
      <c r="BU909" s="25"/>
      <c r="BV909" s="25"/>
    </row>
    <row r="910" spans="1:74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  <c r="AV910" s="25"/>
      <c r="AW910" s="25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  <c r="BI910" s="25"/>
      <c r="BJ910" s="25"/>
      <c r="BK910" s="25"/>
      <c r="BL910" s="25"/>
      <c r="BM910" s="25"/>
      <c r="BN910" s="25"/>
      <c r="BO910" s="25"/>
      <c r="BP910" s="25"/>
      <c r="BQ910" s="25"/>
      <c r="BR910" s="25"/>
      <c r="BS910" s="25"/>
      <c r="BT910" s="25"/>
      <c r="BU910" s="25"/>
      <c r="BV910" s="25"/>
    </row>
    <row r="911" spans="1:74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  <c r="AV911" s="25"/>
      <c r="AW911" s="25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  <c r="BI911" s="25"/>
      <c r="BJ911" s="25"/>
      <c r="BK911" s="25"/>
      <c r="BL911" s="25"/>
      <c r="BM911" s="25"/>
      <c r="BN911" s="25"/>
      <c r="BO911" s="25"/>
      <c r="BP911" s="25"/>
      <c r="BQ911" s="25"/>
      <c r="BR911" s="25"/>
      <c r="BS911" s="25"/>
      <c r="BT911" s="25"/>
      <c r="BU911" s="25"/>
      <c r="BV911" s="25"/>
    </row>
    <row r="912" spans="1:74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  <c r="AV912" s="25"/>
      <c r="AW912" s="25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  <c r="BI912" s="25"/>
      <c r="BJ912" s="25"/>
      <c r="BK912" s="25"/>
      <c r="BL912" s="25"/>
      <c r="BM912" s="25"/>
      <c r="BN912" s="25"/>
      <c r="BO912" s="25"/>
      <c r="BP912" s="25"/>
      <c r="BQ912" s="25"/>
      <c r="BR912" s="25"/>
      <c r="BS912" s="25"/>
      <c r="BT912" s="25"/>
      <c r="BU912" s="25"/>
      <c r="BV912" s="25"/>
    </row>
    <row r="913" spans="1:74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  <c r="AV913" s="25"/>
      <c r="AW913" s="25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  <c r="BI913" s="25"/>
      <c r="BJ913" s="25"/>
      <c r="BK913" s="25"/>
      <c r="BL913" s="25"/>
      <c r="BM913" s="25"/>
      <c r="BN913" s="25"/>
      <c r="BO913" s="25"/>
      <c r="BP913" s="25"/>
      <c r="BQ913" s="25"/>
      <c r="BR913" s="25"/>
      <c r="BS913" s="25"/>
      <c r="BT913" s="25"/>
      <c r="BU913" s="25"/>
      <c r="BV913" s="25"/>
    </row>
    <row r="914" spans="1:74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  <c r="AV914" s="25"/>
      <c r="AW914" s="25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  <c r="BI914" s="25"/>
      <c r="BJ914" s="25"/>
      <c r="BK914" s="25"/>
      <c r="BL914" s="25"/>
      <c r="BM914" s="25"/>
      <c r="BN914" s="25"/>
      <c r="BO914" s="25"/>
      <c r="BP914" s="25"/>
      <c r="BQ914" s="25"/>
      <c r="BR914" s="25"/>
      <c r="BS914" s="25"/>
      <c r="BT914" s="25"/>
      <c r="BU914" s="25"/>
      <c r="BV914" s="25"/>
    </row>
    <row r="915" spans="1:74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  <c r="AV915" s="25"/>
      <c r="AW915" s="25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  <c r="BI915" s="25"/>
      <c r="BJ915" s="25"/>
      <c r="BK915" s="25"/>
      <c r="BL915" s="25"/>
      <c r="BM915" s="25"/>
      <c r="BN915" s="25"/>
      <c r="BO915" s="25"/>
      <c r="BP915" s="25"/>
      <c r="BQ915" s="25"/>
      <c r="BR915" s="25"/>
      <c r="BS915" s="25"/>
      <c r="BT915" s="25"/>
      <c r="BU915" s="25"/>
      <c r="BV915" s="25"/>
    </row>
    <row r="916" spans="1:74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  <c r="AV916" s="25"/>
      <c r="AW916" s="25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  <c r="BI916" s="25"/>
      <c r="BJ916" s="25"/>
      <c r="BK916" s="25"/>
      <c r="BL916" s="25"/>
      <c r="BM916" s="25"/>
      <c r="BN916" s="25"/>
      <c r="BO916" s="25"/>
      <c r="BP916" s="25"/>
      <c r="BQ916" s="25"/>
      <c r="BR916" s="25"/>
      <c r="BS916" s="25"/>
      <c r="BT916" s="25"/>
      <c r="BU916" s="25"/>
      <c r="BV916" s="25"/>
    </row>
    <row r="917" spans="1:74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  <c r="AV917" s="25"/>
      <c r="AW917" s="25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  <c r="BI917" s="25"/>
      <c r="BJ917" s="25"/>
      <c r="BK917" s="25"/>
      <c r="BL917" s="25"/>
      <c r="BM917" s="25"/>
      <c r="BN917" s="25"/>
      <c r="BO917" s="25"/>
      <c r="BP917" s="25"/>
      <c r="BQ917" s="25"/>
      <c r="BR917" s="25"/>
      <c r="BS917" s="25"/>
      <c r="BT917" s="25"/>
      <c r="BU917" s="25"/>
      <c r="BV917" s="25"/>
    </row>
    <row r="918" spans="1:74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  <c r="AV918" s="25"/>
      <c r="AW918" s="25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  <c r="BI918" s="25"/>
      <c r="BJ918" s="25"/>
      <c r="BK918" s="25"/>
      <c r="BL918" s="25"/>
      <c r="BM918" s="25"/>
      <c r="BN918" s="25"/>
      <c r="BO918" s="25"/>
      <c r="BP918" s="25"/>
      <c r="BQ918" s="25"/>
      <c r="BR918" s="25"/>
      <c r="BS918" s="25"/>
      <c r="BT918" s="25"/>
      <c r="BU918" s="25"/>
      <c r="BV918" s="25"/>
    </row>
    <row r="919" spans="1:74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  <c r="AV919" s="25"/>
      <c r="AW919" s="25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  <c r="BI919" s="25"/>
      <c r="BJ919" s="25"/>
      <c r="BK919" s="25"/>
      <c r="BL919" s="25"/>
      <c r="BM919" s="25"/>
      <c r="BN919" s="25"/>
      <c r="BO919" s="25"/>
      <c r="BP919" s="25"/>
      <c r="BQ919" s="25"/>
      <c r="BR919" s="25"/>
      <c r="BS919" s="25"/>
      <c r="BT919" s="25"/>
      <c r="BU919" s="25"/>
      <c r="BV919" s="25"/>
    </row>
    <row r="920" spans="1:74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  <c r="AV920" s="25"/>
      <c r="AW920" s="25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  <c r="BI920" s="25"/>
      <c r="BJ920" s="25"/>
      <c r="BK920" s="25"/>
      <c r="BL920" s="25"/>
      <c r="BM920" s="25"/>
      <c r="BN920" s="25"/>
      <c r="BO920" s="25"/>
      <c r="BP920" s="25"/>
      <c r="BQ920" s="25"/>
      <c r="BR920" s="25"/>
      <c r="BS920" s="25"/>
      <c r="BT920" s="25"/>
      <c r="BU920" s="25"/>
      <c r="BV920" s="25"/>
    </row>
    <row r="921" spans="1:74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  <c r="AV921" s="25"/>
      <c r="AW921" s="25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  <c r="BI921" s="25"/>
      <c r="BJ921" s="25"/>
      <c r="BK921" s="25"/>
      <c r="BL921" s="25"/>
      <c r="BM921" s="25"/>
      <c r="BN921" s="25"/>
      <c r="BO921" s="25"/>
      <c r="BP921" s="25"/>
      <c r="BQ921" s="25"/>
      <c r="BR921" s="25"/>
      <c r="BS921" s="25"/>
      <c r="BT921" s="25"/>
      <c r="BU921" s="25"/>
      <c r="BV921" s="25"/>
    </row>
    <row r="922" spans="1:74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  <c r="AV922" s="25"/>
      <c r="AW922" s="25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  <c r="BI922" s="25"/>
      <c r="BJ922" s="25"/>
      <c r="BK922" s="25"/>
      <c r="BL922" s="25"/>
      <c r="BM922" s="25"/>
      <c r="BN922" s="25"/>
      <c r="BO922" s="25"/>
      <c r="BP922" s="25"/>
      <c r="BQ922" s="25"/>
      <c r="BR922" s="25"/>
      <c r="BS922" s="25"/>
      <c r="BT922" s="25"/>
      <c r="BU922" s="25"/>
      <c r="BV922" s="25"/>
    </row>
    <row r="923" spans="1:74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  <c r="AV923" s="25"/>
      <c r="AW923" s="25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  <c r="BI923" s="25"/>
      <c r="BJ923" s="25"/>
      <c r="BK923" s="25"/>
      <c r="BL923" s="25"/>
      <c r="BM923" s="25"/>
      <c r="BN923" s="25"/>
      <c r="BO923" s="25"/>
      <c r="BP923" s="25"/>
      <c r="BQ923" s="25"/>
      <c r="BR923" s="25"/>
      <c r="BS923" s="25"/>
      <c r="BT923" s="25"/>
      <c r="BU923" s="25"/>
      <c r="BV923" s="25"/>
    </row>
    <row r="924" spans="1:74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  <c r="AV924" s="25"/>
      <c r="AW924" s="25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  <c r="BI924" s="25"/>
      <c r="BJ924" s="25"/>
      <c r="BK924" s="25"/>
      <c r="BL924" s="25"/>
      <c r="BM924" s="25"/>
      <c r="BN924" s="25"/>
      <c r="BO924" s="25"/>
      <c r="BP924" s="25"/>
      <c r="BQ924" s="25"/>
      <c r="BR924" s="25"/>
      <c r="BS924" s="25"/>
      <c r="BT924" s="25"/>
      <c r="BU924" s="25"/>
      <c r="BV924" s="25"/>
    </row>
    <row r="925" spans="1:74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  <c r="AV925" s="25"/>
      <c r="AW925" s="25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  <c r="BI925" s="25"/>
      <c r="BJ925" s="25"/>
      <c r="BK925" s="25"/>
      <c r="BL925" s="25"/>
      <c r="BM925" s="25"/>
      <c r="BN925" s="25"/>
      <c r="BO925" s="25"/>
      <c r="BP925" s="25"/>
      <c r="BQ925" s="25"/>
      <c r="BR925" s="25"/>
      <c r="BS925" s="25"/>
      <c r="BT925" s="25"/>
      <c r="BU925" s="25"/>
      <c r="BV925" s="25"/>
    </row>
    <row r="926" spans="1:74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  <c r="AV926" s="25"/>
      <c r="AW926" s="25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  <c r="BI926" s="25"/>
      <c r="BJ926" s="25"/>
      <c r="BK926" s="25"/>
      <c r="BL926" s="25"/>
      <c r="BM926" s="25"/>
      <c r="BN926" s="25"/>
      <c r="BO926" s="25"/>
      <c r="BP926" s="25"/>
      <c r="BQ926" s="25"/>
      <c r="BR926" s="25"/>
      <c r="BS926" s="25"/>
      <c r="BT926" s="25"/>
      <c r="BU926" s="25"/>
      <c r="BV926" s="25"/>
    </row>
    <row r="927" spans="1:74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  <c r="AV927" s="25"/>
      <c r="AW927" s="25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  <c r="BI927" s="25"/>
      <c r="BJ927" s="25"/>
      <c r="BK927" s="25"/>
      <c r="BL927" s="25"/>
      <c r="BM927" s="25"/>
      <c r="BN927" s="25"/>
      <c r="BO927" s="25"/>
      <c r="BP927" s="25"/>
      <c r="BQ927" s="25"/>
      <c r="BR927" s="25"/>
      <c r="BS927" s="25"/>
      <c r="BT927" s="25"/>
      <c r="BU927" s="25"/>
      <c r="BV927" s="25"/>
    </row>
    <row r="928" spans="1:74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  <c r="AV928" s="25"/>
      <c r="AW928" s="25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  <c r="BI928" s="25"/>
      <c r="BJ928" s="25"/>
      <c r="BK928" s="25"/>
      <c r="BL928" s="25"/>
      <c r="BM928" s="25"/>
      <c r="BN928" s="25"/>
      <c r="BO928" s="25"/>
      <c r="BP928" s="25"/>
      <c r="BQ928" s="25"/>
      <c r="BR928" s="25"/>
      <c r="BS928" s="25"/>
      <c r="BT928" s="25"/>
      <c r="BU928" s="25"/>
      <c r="BV928" s="25"/>
    </row>
    <row r="929" spans="1:74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  <c r="AV929" s="25"/>
      <c r="AW929" s="25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  <c r="BI929" s="25"/>
      <c r="BJ929" s="25"/>
      <c r="BK929" s="25"/>
      <c r="BL929" s="25"/>
      <c r="BM929" s="25"/>
      <c r="BN929" s="25"/>
      <c r="BO929" s="25"/>
      <c r="BP929" s="25"/>
      <c r="BQ929" s="25"/>
      <c r="BR929" s="25"/>
      <c r="BS929" s="25"/>
      <c r="BT929" s="25"/>
      <c r="BU929" s="25"/>
      <c r="BV929" s="25"/>
    </row>
    <row r="930" spans="1:74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  <c r="AV930" s="25"/>
      <c r="AW930" s="25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  <c r="BI930" s="25"/>
      <c r="BJ930" s="25"/>
      <c r="BK930" s="25"/>
      <c r="BL930" s="25"/>
      <c r="BM930" s="25"/>
      <c r="BN930" s="25"/>
      <c r="BO930" s="25"/>
      <c r="BP930" s="25"/>
      <c r="BQ930" s="25"/>
      <c r="BR930" s="25"/>
      <c r="BS930" s="25"/>
      <c r="BT930" s="25"/>
      <c r="BU930" s="25"/>
      <c r="BV930" s="25"/>
    </row>
    <row r="931" spans="1:74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  <c r="AV931" s="25"/>
      <c r="AW931" s="25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  <c r="BI931" s="25"/>
      <c r="BJ931" s="25"/>
      <c r="BK931" s="25"/>
      <c r="BL931" s="25"/>
      <c r="BM931" s="25"/>
      <c r="BN931" s="25"/>
      <c r="BO931" s="25"/>
      <c r="BP931" s="25"/>
      <c r="BQ931" s="25"/>
      <c r="BR931" s="25"/>
      <c r="BS931" s="25"/>
      <c r="BT931" s="25"/>
      <c r="BU931" s="25"/>
      <c r="BV931" s="25"/>
    </row>
    <row r="932" spans="1:74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  <c r="AV932" s="25"/>
      <c r="AW932" s="25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  <c r="BI932" s="25"/>
      <c r="BJ932" s="25"/>
      <c r="BK932" s="25"/>
      <c r="BL932" s="25"/>
      <c r="BM932" s="25"/>
      <c r="BN932" s="25"/>
      <c r="BO932" s="25"/>
      <c r="BP932" s="25"/>
      <c r="BQ932" s="25"/>
      <c r="BR932" s="25"/>
      <c r="BS932" s="25"/>
      <c r="BT932" s="25"/>
      <c r="BU932" s="25"/>
      <c r="BV932" s="25"/>
    </row>
    <row r="933" spans="1:74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  <c r="AV933" s="25"/>
      <c r="AW933" s="25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  <c r="BI933" s="25"/>
      <c r="BJ933" s="25"/>
      <c r="BK933" s="25"/>
      <c r="BL933" s="25"/>
      <c r="BM933" s="25"/>
      <c r="BN933" s="25"/>
      <c r="BO933" s="25"/>
      <c r="BP933" s="25"/>
      <c r="BQ933" s="25"/>
      <c r="BR933" s="25"/>
      <c r="BS933" s="25"/>
      <c r="BT933" s="25"/>
      <c r="BU933" s="25"/>
      <c r="BV933" s="25"/>
    </row>
    <row r="934" spans="1:74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  <c r="AV934" s="25"/>
      <c r="AW934" s="25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  <c r="BI934" s="25"/>
      <c r="BJ934" s="25"/>
      <c r="BK934" s="25"/>
      <c r="BL934" s="25"/>
      <c r="BM934" s="25"/>
      <c r="BN934" s="25"/>
      <c r="BO934" s="25"/>
      <c r="BP934" s="25"/>
      <c r="BQ934" s="25"/>
      <c r="BR934" s="25"/>
      <c r="BS934" s="25"/>
      <c r="BT934" s="25"/>
      <c r="BU934" s="25"/>
      <c r="BV934" s="25"/>
    </row>
    <row r="935" spans="1:74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  <c r="AV935" s="25"/>
      <c r="AW935" s="25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  <c r="BI935" s="25"/>
      <c r="BJ935" s="25"/>
      <c r="BK935" s="25"/>
      <c r="BL935" s="25"/>
      <c r="BM935" s="25"/>
      <c r="BN935" s="25"/>
      <c r="BO935" s="25"/>
      <c r="BP935" s="25"/>
      <c r="BQ935" s="25"/>
      <c r="BR935" s="25"/>
      <c r="BS935" s="25"/>
      <c r="BT935" s="25"/>
      <c r="BU935" s="25"/>
      <c r="BV935" s="25"/>
    </row>
    <row r="936" spans="1:74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  <c r="AV936" s="25"/>
      <c r="AW936" s="25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  <c r="BI936" s="25"/>
      <c r="BJ936" s="25"/>
      <c r="BK936" s="25"/>
      <c r="BL936" s="25"/>
      <c r="BM936" s="25"/>
      <c r="BN936" s="25"/>
      <c r="BO936" s="25"/>
      <c r="BP936" s="25"/>
      <c r="BQ936" s="25"/>
      <c r="BR936" s="25"/>
      <c r="BS936" s="25"/>
      <c r="BT936" s="25"/>
      <c r="BU936" s="25"/>
      <c r="BV936" s="25"/>
    </row>
    <row r="937" spans="1:74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  <c r="AV937" s="25"/>
      <c r="AW937" s="25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  <c r="BI937" s="25"/>
      <c r="BJ937" s="25"/>
      <c r="BK937" s="25"/>
      <c r="BL937" s="25"/>
      <c r="BM937" s="25"/>
      <c r="BN937" s="25"/>
      <c r="BO937" s="25"/>
      <c r="BP937" s="25"/>
      <c r="BQ937" s="25"/>
      <c r="BR937" s="25"/>
      <c r="BS937" s="25"/>
      <c r="BT937" s="25"/>
      <c r="BU937" s="25"/>
      <c r="BV937" s="25"/>
    </row>
    <row r="938" spans="1:74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  <c r="AV938" s="25"/>
      <c r="AW938" s="25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  <c r="BI938" s="25"/>
      <c r="BJ938" s="25"/>
      <c r="BK938" s="25"/>
      <c r="BL938" s="25"/>
      <c r="BM938" s="25"/>
      <c r="BN938" s="25"/>
      <c r="BO938" s="25"/>
      <c r="BP938" s="25"/>
      <c r="BQ938" s="25"/>
      <c r="BR938" s="25"/>
      <c r="BS938" s="25"/>
      <c r="BT938" s="25"/>
      <c r="BU938" s="25"/>
      <c r="BV938" s="25"/>
    </row>
    <row r="939" spans="1:74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  <c r="AV939" s="25"/>
      <c r="AW939" s="25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  <c r="BI939" s="25"/>
      <c r="BJ939" s="25"/>
      <c r="BK939" s="25"/>
      <c r="BL939" s="25"/>
      <c r="BM939" s="25"/>
      <c r="BN939" s="25"/>
      <c r="BO939" s="25"/>
      <c r="BP939" s="25"/>
      <c r="BQ939" s="25"/>
      <c r="BR939" s="25"/>
      <c r="BS939" s="25"/>
      <c r="BT939" s="25"/>
      <c r="BU939" s="25"/>
      <c r="BV939" s="25"/>
    </row>
    <row r="940" spans="1:74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  <c r="AV940" s="25"/>
      <c r="AW940" s="25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  <c r="BI940" s="25"/>
      <c r="BJ940" s="25"/>
      <c r="BK940" s="25"/>
      <c r="BL940" s="25"/>
      <c r="BM940" s="25"/>
      <c r="BN940" s="25"/>
      <c r="BO940" s="25"/>
      <c r="BP940" s="25"/>
      <c r="BQ940" s="25"/>
      <c r="BR940" s="25"/>
      <c r="BS940" s="25"/>
      <c r="BT940" s="25"/>
      <c r="BU940" s="25"/>
      <c r="BV940" s="25"/>
    </row>
    <row r="941" spans="1:74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  <c r="AV941" s="25"/>
      <c r="AW941" s="25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  <c r="BI941" s="25"/>
      <c r="BJ941" s="25"/>
      <c r="BK941" s="25"/>
      <c r="BL941" s="25"/>
      <c r="BM941" s="25"/>
      <c r="BN941" s="25"/>
      <c r="BO941" s="25"/>
      <c r="BP941" s="25"/>
      <c r="BQ941" s="25"/>
      <c r="BR941" s="25"/>
      <c r="BS941" s="25"/>
      <c r="BT941" s="25"/>
      <c r="BU941" s="25"/>
      <c r="BV941" s="25"/>
    </row>
    <row r="942" spans="1:74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  <c r="AV942" s="25"/>
      <c r="AW942" s="25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  <c r="BI942" s="25"/>
      <c r="BJ942" s="25"/>
      <c r="BK942" s="25"/>
      <c r="BL942" s="25"/>
      <c r="BM942" s="25"/>
      <c r="BN942" s="25"/>
      <c r="BO942" s="25"/>
      <c r="BP942" s="25"/>
      <c r="BQ942" s="25"/>
      <c r="BR942" s="25"/>
      <c r="BS942" s="25"/>
      <c r="BT942" s="25"/>
      <c r="BU942" s="25"/>
      <c r="BV942" s="25"/>
    </row>
    <row r="943" spans="1:74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  <c r="AV943" s="25"/>
      <c r="AW943" s="25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  <c r="BI943" s="25"/>
      <c r="BJ943" s="25"/>
      <c r="BK943" s="25"/>
      <c r="BL943" s="25"/>
      <c r="BM943" s="25"/>
      <c r="BN943" s="25"/>
      <c r="BO943" s="25"/>
      <c r="BP943" s="25"/>
      <c r="BQ943" s="25"/>
      <c r="BR943" s="25"/>
      <c r="BS943" s="25"/>
      <c r="BT943" s="25"/>
      <c r="BU943" s="25"/>
      <c r="BV943" s="25"/>
    </row>
    <row r="944" spans="1:74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  <c r="AV944" s="25"/>
      <c r="AW944" s="25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  <c r="BI944" s="25"/>
      <c r="BJ944" s="25"/>
      <c r="BK944" s="25"/>
      <c r="BL944" s="25"/>
      <c r="BM944" s="25"/>
      <c r="BN944" s="25"/>
      <c r="BO944" s="25"/>
      <c r="BP944" s="25"/>
      <c r="BQ944" s="25"/>
      <c r="BR944" s="25"/>
      <c r="BS944" s="25"/>
      <c r="BT944" s="25"/>
      <c r="BU944" s="25"/>
      <c r="BV944" s="25"/>
    </row>
    <row r="945" spans="1:74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  <c r="AV945" s="25"/>
      <c r="AW945" s="25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  <c r="BI945" s="25"/>
      <c r="BJ945" s="25"/>
      <c r="BK945" s="25"/>
      <c r="BL945" s="25"/>
      <c r="BM945" s="25"/>
      <c r="BN945" s="25"/>
      <c r="BO945" s="25"/>
      <c r="BP945" s="25"/>
      <c r="BQ945" s="25"/>
      <c r="BR945" s="25"/>
      <c r="BS945" s="25"/>
      <c r="BT945" s="25"/>
      <c r="BU945" s="25"/>
      <c r="BV945" s="25"/>
    </row>
    <row r="946" spans="1:74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  <c r="AV946" s="25"/>
      <c r="AW946" s="25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  <c r="BI946" s="25"/>
      <c r="BJ946" s="25"/>
      <c r="BK946" s="25"/>
      <c r="BL946" s="25"/>
      <c r="BM946" s="25"/>
      <c r="BN946" s="25"/>
      <c r="BO946" s="25"/>
      <c r="BP946" s="25"/>
      <c r="BQ946" s="25"/>
      <c r="BR946" s="25"/>
      <c r="BS946" s="25"/>
      <c r="BT946" s="25"/>
      <c r="BU946" s="25"/>
      <c r="BV946" s="25"/>
    </row>
    <row r="947" spans="1:74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  <c r="AV947" s="25"/>
      <c r="AW947" s="25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5"/>
      <c r="BK947" s="25"/>
      <c r="BL947" s="25"/>
      <c r="BM947" s="25"/>
      <c r="BN947" s="25"/>
      <c r="BO947" s="25"/>
      <c r="BP947" s="25"/>
      <c r="BQ947" s="25"/>
      <c r="BR947" s="25"/>
      <c r="BS947" s="25"/>
      <c r="BT947" s="25"/>
      <c r="BU947" s="25"/>
      <c r="BV947" s="25"/>
    </row>
    <row r="948" spans="1:74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  <c r="AV948" s="25"/>
      <c r="AW948" s="25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5"/>
      <c r="BK948" s="25"/>
      <c r="BL948" s="25"/>
      <c r="BM948" s="25"/>
      <c r="BN948" s="25"/>
      <c r="BO948" s="25"/>
      <c r="BP948" s="25"/>
      <c r="BQ948" s="25"/>
      <c r="BR948" s="25"/>
      <c r="BS948" s="25"/>
      <c r="BT948" s="25"/>
      <c r="BU948" s="25"/>
      <c r="BV948" s="25"/>
    </row>
    <row r="949" spans="1:74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  <c r="AV949" s="25"/>
      <c r="AW949" s="25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  <c r="BI949" s="25"/>
      <c r="BJ949" s="25"/>
      <c r="BK949" s="25"/>
      <c r="BL949" s="25"/>
      <c r="BM949" s="25"/>
      <c r="BN949" s="25"/>
      <c r="BO949" s="25"/>
      <c r="BP949" s="25"/>
      <c r="BQ949" s="25"/>
      <c r="BR949" s="25"/>
      <c r="BS949" s="25"/>
      <c r="BT949" s="25"/>
      <c r="BU949" s="25"/>
      <c r="BV949" s="25"/>
    </row>
    <row r="950" spans="1:74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  <c r="AV950" s="25"/>
      <c r="AW950" s="25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  <c r="BI950" s="25"/>
      <c r="BJ950" s="25"/>
      <c r="BK950" s="25"/>
      <c r="BL950" s="25"/>
      <c r="BM950" s="25"/>
      <c r="BN950" s="25"/>
      <c r="BO950" s="25"/>
      <c r="BP950" s="25"/>
      <c r="BQ950" s="25"/>
      <c r="BR950" s="25"/>
      <c r="BS950" s="25"/>
      <c r="BT950" s="25"/>
      <c r="BU950" s="25"/>
      <c r="BV950" s="25"/>
    </row>
    <row r="951" spans="1:74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  <c r="AV951" s="25"/>
      <c r="AW951" s="25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  <c r="BI951" s="25"/>
      <c r="BJ951" s="25"/>
      <c r="BK951" s="25"/>
      <c r="BL951" s="25"/>
      <c r="BM951" s="25"/>
      <c r="BN951" s="25"/>
      <c r="BO951" s="25"/>
      <c r="BP951" s="25"/>
      <c r="BQ951" s="25"/>
      <c r="BR951" s="25"/>
      <c r="BS951" s="25"/>
      <c r="BT951" s="25"/>
      <c r="BU951" s="25"/>
      <c r="BV951" s="25"/>
    </row>
    <row r="952" spans="1:74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  <c r="AV952" s="25"/>
      <c r="AW952" s="25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  <c r="BI952" s="25"/>
      <c r="BJ952" s="25"/>
      <c r="BK952" s="25"/>
      <c r="BL952" s="25"/>
      <c r="BM952" s="25"/>
      <c r="BN952" s="25"/>
      <c r="BO952" s="25"/>
      <c r="BP952" s="25"/>
      <c r="BQ952" s="25"/>
      <c r="BR952" s="25"/>
      <c r="BS952" s="25"/>
      <c r="BT952" s="25"/>
      <c r="BU952" s="25"/>
      <c r="BV952" s="25"/>
    </row>
    <row r="953" spans="1:74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  <c r="AV953" s="25"/>
      <c r="AW953" s="25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  <c r="BI953" s="25"/>
      <c r="BJ953" s="25"/>
      <c r="BK953" s="25"/>
      <c r="BL953" s="25"/>
      <c r="BM953" s="25"/>
      <c r="BN953" s="25"/>
      <c r="BO953" s="25"/>
      <c r="BP953" s="25"/>
      <c r="BQ953" s="25"/>
      <c r="BR953" s="25"/>
      <c r="BS953" s="25"/>
      <c r="BT953" s="25"/>
      <c r="BU953" s="25"/>
      <c r="BV953" s="25"/>
    </row>
    <row r="954" spans="1:74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  <c r="AV954" s="25"/>
      <c r="AW954" s="25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  <c r="BI954" s="25"/>
      <c r="BJ954" s="25"/>
      <c r="BK954" s="25"/>
      <c r="BL954" s="25"/>
      <c r="BM954" s="25"/>
      <c r="BN954" s="25"/>
      <c r="BO954" s="25"/>
      <c r="BP954" s="25"/>
      <c r="BQ954" s="25"/>
      <c r="BR954" s="25"/>
      <c r="BS954" s="25"/>
      <c r="BT954" s="25"/>
      <c r="BU954" s="25"/>
      <c r="BV954" s="25"/>
    </row>
    <row r="955" spans="1:74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  <c r="AV955" s="25"/>
      <c r="AW955" s="25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  <c r="BI955" s="25"/>
      <c r="BJ955" s="25"/>
      <c r="BK955" s="25"/>
      <c r="BL955" s="25"/>
      <c r="BM955" s="25"/>
      <c r="BN955" s="25"/>
      <c r="BO955" s="25"/>
      <c r="BP955" s="25"/>
      <c r="BQ955" s="25"/>
      <c r="BR955" s="25"/>
      <c r="BS955" s="25"/>
      <c r="BT955" s="25"/>
      <c r="BU955" s="25"/>
      <c r="BV955" s="25"/>
    </row>
    <row r="956" spans="1:74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  <c r="AV956" s="25"/>
      <c r="AW956" s="25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5"/>
      <c r="BK956" s="25"/>
      <c r="BL956" s="25"/>
      <c r="BM956" s="25"/>
      <c r="BN956" s="25"/>
      <c r="BO956" s="25"/>
      <c r="BP956" s="25"/>
      <c r="BQ956" s="25"/>
      <c r="BR956" s="25"/>
      <c r="BS956" s="25"/>
      <c r="BT956" s="25"/>
      <c r="BU956" s="25"/>
      <c r="BV956" s="25"/>
    </row>
    <row r="957" spans="1:74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  <c r="AV957" s="25"/>
      <c r="AW957" s="25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  <c r="BI957" s="25"/>
      <c r="BJ957" s="25"/>
      <c r="BK957" s="25"/>
      <c r="BL957" s="25"/>
      <c r="BM957" s="25"/>
      <c r="BN957" s="25"/>
      <c r="BO957" s="25"/>
      <c r="BP957" s="25"/>
      <c r="BQ957" s="25"/>
      <c r="BR957" s="25"/>
      <c r="BS957" s="25"/>
      <c r="BT957" s="25"/>
      <c r="BU957" s="25"/>
      <c r="BV957" s="25"/>
    </row>
    <row r="958" spans="1:74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  <c r="AV958" s="25"/>
      <c r="AW958" s="25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  <c r="BI958" s="25"/>
      <c r="BJ958" s="25"/>
      <c r="BK958" s="25"/>
      <c r="BL958" s="25"/>
      <c r="BM958" s="25"/>
      <c r="BN958" s="25"/>
      <c r="BO958" s="25"/>
      <c r="BP958" s="25"/>
      <c r="BQ958" s="25"/>
      <c r="BR958" s="25"/>
      <c r="BS958" s="25"/>
      <c r="BT958" s="25"/>
      <c r="BU958" s="25"/>
      <c r="BV958" s="25"/>
    </row>
    <row r="959" spans="1:74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  <c r="AV959" s="25"/>
      <c r="AW959" s="25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  <c r="BI959" s="25"/>
      <c r="BJ959" s="25"/>
      <c r="BK959" s="25"/>
      <c r="BL959" s="25"/>
      <c r="BM959" s="25"/>
      <c r="BN959" s="25"/>
      <c r="BO959" s="25"/>
      <c r="BP959" s="25"/>
      <c r="BQ959" s="25"/>
      <c r="BR959" s="25"/>
      <c r="BS959" s="25"/>
      <c r="BT959" s="25"/>
      <c r="BU959" s="25"/>
      <c r="BV959" s="25"/>
    </row>
    <row r="960" spans="1:74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  <c r="AV960" s="25"/>
      <c r="AW960" s="25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  <c r="BI960" s="25"/>
      <c r="BJ960" s="25"/>
      <c r="BK960" s="25"/>
      <c r="BL960" s="25"/>
      <c r="BM960" s="25"/>
      <c r="BN960" s="25"/>
      <c r="BO960" s="25"/>
      <c r="BP960" s="25"/>
      <c r="BQ960" s="25"/>
      <c r="BR960" s="25"/>
      <c r="BS960" s="25"/>
      <c r="BT960" s="25"/>
      <c r="BU960" s="25"/>
      <c r="BV960" s="25"/>
    </row>
    <row r="961" spans="1:74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  <c r="AV961" s="25"/>
      <c r="AW961" s="25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  <c r="BI961" s="25"/>
      <c r="BJ961" s="25"/>
      <c r="BK961" s="25"/>
      <c r="BL961" s="25"/>
      <c r="BM961" s="25"/>
      <c r="BN961" s="25"/>
      <c r="BO961" s="25"/>
      <c r="BP961" s="25"/>
      <c r="BQ961" s="25"/>
      <c r="BR961" s="25"/>
      <c r="BS961" s="25"/>
      <c r="BT961" s="25"/>
      <c r="BU961" s="25"/>
      <c r="BV961" s="25"/>
    </row>
    <row r="962" spans="1:74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  <c r="AV962" s="25"/>
      <c r="AW962" s="25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  <c r="BI962" s="25"/>
      <c r="BJ962" s="25"/>
      <c r="BK962" s="25"/>
      <c r="BL962" s="25"/>
      <c r="BM962" s="25"/>
      <c r="BN962" s="25"/>
      <c r="BO962" s="25"/>
      <c r="BP962" s="25"/>
      <c r="BQ962" s="25"/>
      <c r="BR962" s="25"/>
      <c r="BS962" s="25"/>
      <c r="BT962" s="25"/>
      <c r="BU962" s="25"/>
      <c r="BV962" s="25"/>
    </row>
    <row r="963" spans="1:74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  <c r="AV963" s="25"/>
      <c r="AW963" s="25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  <c r="BI963" s="25"/>
      <c r="BJ963" s="25"/>
      <c r="BK963" s="25"/>
      <c r="BL963" s="25"/>
      <c r="BM963" s="25"/>
      <c r="BN963" s="25"/>
      <c r="BO963" s="25"/>
      <c r="BP963" s="25"/>
      <c r="BQ963" s="25"/>
      <c r="BR963" s="25"/>
      <c r="BS963" s="25"/>
      <c r="BT963" s="25"/>
      <c r="BU963" s="25"/>
      <c r="BV963" s="25"/>
    </row>
    <row r="964" spans="1:74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  <c r="AV964" s="25"/>
      <c r="AW964" s="25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  <c r="BI964" s="25"/>
      <c r="BJ964" s="25"/>
      <c r="BK964" s="25"/>
      <c r="BL964" s="25"/>
      <c r="BM964" s="25"/>
      <c r="BN964" s="25"/>
      <c r="BO964" s="25"/>
      <c r="BP964" s="25"/>
      <c r="BQ964" s="25"/>
      <c r="BR964" s="25"/>
      <c r="BS964" s="25"/>
      <c r="BT964" s="25"/>
      <c r="BU964" s="25"/>
      <c r="BV964" s="25"/>
    </row>
    <row r="965" spans="1:74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  <c r="AV965" s="25"/>
      <c r="AW965" s="25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  <c r="BI965" s="25"/>
      <c r="BJ965" s="25"/>
      <c r="BK965" s="25"/>
      <c r="BL965" s="25"/>
      <c r="BM965" s="25"/>
      <c r="BN965" s="25"/>
      <c r="BO965" s="25"/>
      <c r="BP965" s="25"/>
      <c r="BQ965" s="25"/>
      <c r="BR965" s="25"/>
      <c r="BS965" s="25"/>
      <c r="BT965" s="25"/>
      <c r="BU965" s="25"/>
      <c r="BV965" s="25"/>
    </row>
    <row r="966" spans="1:74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  <c r="AV966" s="25"/>
      <c r="AW966" s="25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  <c r="BI966" s="25"/>
      <c r="BJ966" s="25"/>
      <c r="BK966" s="25"/>
      <c r="BL966" s="25"/>
      <c r="BM966" s="25"/>
      <c r="BN966" s="25"/>
      <c r="BO966" s="25"/>
      <c r="BP966" s="25"/>
      <c r="BQ966" s="25"/>
      <c r="BR966" s="25"/>
      <c r="BS966" s="25"/>
      <c r="BT966" s="25"/>
      <c r="BU966" s="25"/>
      <c r="BV966" s="25"/>
    </row>
    <row r="967" spans="1:74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  <c r="AV967" s="25"/>
      <c r="AW967" s="25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  <c r="BI967" s="25"/>
      <c r="BJ967" s="25"/>
      <c r="BK967" s="25"/>
      <c r="BL967" s="25"/>
      <c r="BM967" s="25"/>
      <c r="BN967" s="25"/>
      <c r="BO967" s="25"/>
      <c r="BP967" s="25"/>
      <c r="BQ967" s="25"/>
      <c r="BR967" s="25"/>
      <c r="BS967" s="25"/>
      <c r="BT967" s="25"/>
      <c r="BU967" s="25"/>
      <c r="BV967" s="25"/>
    </row>
    <row r="968" spans="1:74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  <c r="AV968" s="25"/>
      <c r="AW968" s="25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  <c r="BI968" s="25"/>
      <c r="BJ968" s="25"/>
      <c r="BK968" s="25"/>
      <c r="BL968" s="25"/>
      <c r="BM968" s="25"/>
      <c r="BN968" s="25"/>
      <c r="BO968" s="25"/>
      <c r="BP968" s="25"/>
      <c r="BQ968" s="25"/>
      <c r="BR968" s="25"/>
      <c r="BS968" s="25"/>
      <c r="BT968" s="25"/>
      <c r="BU968" s="25"/>
      <c r="BV968" s="25"/>
    </row>
    <row r="969" spans="1:74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  <c r="AV969" s="25"/>
      <c r="AW969" s="25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5"/>
      <c r="BK969" s="25"/>
      <c r="BL969" s="25"/>
      <c r="BM969" s="25"/>
      <c r="BN969" s="25"/>
      <c r="BO969" s="25"/>
      <c r="BP969" s="25"/>
      <c r="BQ969" s="25"/>
      <c r="BR969" s="25"/>
      <c r="BS969" s="25"/>
      <c r="BT969" s="25"/>
      <c r="BU969" s="25"/>
      <c r="BV969" s="25"/>
    </row>
    <row r="970" spans="1:74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  <c r="AV970" s="25"/>
      <c r="AW970" s="25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5"/>
      <c r="BK970" s="25"/>
      <c r="BL970" s="25"/>
      <c r="BM970" s="25"/>
      <c r="BN970" s="25"/>
      <c r="BO970" s="25"/>
      <c r="BP970" s="25"/>
      <c r="BQ970" s="25"/>
      <c r="BR970" s="25"/>
      <c r="BS970" s="25"/>
      <c r="BT970" s="25"/>
      <c r="BU970" s="25"/>
      <c r="BV970" s="25"/>
    </row>
    <row r="971" spans="1:74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  <c r="AV971" s="25"/>
      <c r="AW971" s="25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  <c r="BI971" s="25"/>
      <c r="BJ971" s="25"/>
      <c r="BK971" s="25"/>
      <c r="BL971" s="25"/>
      <c r="BM971" s="25"/>
      <c r="BN971" s="25"/>
      <c r="BO971" s="25"/>
      <c r="BP971" s="25"/>
      <c r="BQ971" s="25"/>
      <c r="BR971" s="25"/>
      <c r="BS971" s="25"/>
      <c r="BT971" s="25"/>
      <c r="BU971" s="25"/>
      <c r="BV971" s="25"/>
    </row>
    <row r="972" spans="1:74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  <c r="AV972" s="25"/>
      <c r="AW972" s="25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  <c r="BI972" s="25"/>
      <c r="BJ972" s="25"/>
      <c r="BK972" s="25"/>
      <c r="BL972" s="25"/>
      <c r="BM972" s="25"/>
      <c r="BN972" s="25"/>
      <c r="BO972" s="25"/>
      <c r="BP972" s="25"/>
      <c r="BQ972" s="25"/>
      <c r="BR972" s="25"/>
      <c r="BS972" s="25"/>
      <c r="BT972" s="25"/>
      <c r="BU972" s="25"/>
      <c r="BV972" s="25"/>
    </row>
    <row r="973" spans="1:74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  <c r="AV973" s="25"/>
      <c r="AW973" s="25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  <c r="BI973" s="25"/>
      <c r="BJ973" s="25"/>
      <c r="BK973" s="25"/>
      <c r="BL973" s="25"/>
      <c r="BM973" s="25"/>
      <c r="BN973" s="25"/>
      <c r="BO973" s="25"/>
      <c r="BP973" s="25"/>
      <c r="BQ973" s="25"/>
      <c r="BR973" s="25"/>
      <c r="BS973" s="25"/>
      <c r="BT973" s="25"/>
      <c r="BU973" s="25"/>
      <c r="BV973" s="25"/>
    </row>
    <row r="974" spans="1:74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  <c r="AV974" s="25"/>
      <c r="AW974" s="25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  <c r="BI974" s="25"/>
      <c r="BJ974" s="25"/>
      <c r="BK974" s="25"/>
      <c r="BL974" s="25"/>
      <c r="BM974" s="25"/>
      <c r="BN974" s="25"/>
      <c r="BO974" s="25"/>
      <c r="BP974" s="25"/>
      <c r="BQ974" s="25"/>
      <c r="BR974" s="25"/>
      <c r="BS974" s="25"/>
      <c r="BT974" s="25"/>
      <c r="BU974" s="25"/>
      <c r="BV974" s="25"/>
    </row>
    <row r="975" spans="1:74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  <c r="AV975" s="25"/>
      <c r="AW975" s="25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  <c r="BI975" s="25"/>
      <c r="BJ975" s="25"/>
      <c r="BK975" s="25"/>
      <c r="BL975" s="25"/>
      <c r="BM975" s="25"/>
      <c r="BN975" s="25"/>
      <c r="BO975" s="25"/>
      <c r="BP975" s="25"/>
      <c r="BQ975" s="25"/>
      <c r="BR975" s="25"/>
      <c r="BS975" s="25"/>
      <c r="BT975" s="25"/>
      <c r="BU975" s="25"/>
      <c r="BV975" s="25"/>
    </row>
    <row r="976" spans="1:74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  <c r="AV976" s="25"/>
      <c r="AW976" s="25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  <c r="BI976" s="25"/>
      <c r="BJ976" s="25"/>
      <c r="BK976" s="25"/>
      <c r="BL976" s="25"/>
      <c r="BM976" s="25"/>
      <c r="BN976" s="25"/>
      <c r="BO976" s="25"/>
      <c r="BP976" s="25"/>
      <c r="BQ976" s="25"/>
      <c r="BR976" s="25"/>
      <c r="BS976" s="25"/>
      <c r="BT976" s="25"/>
      <c r="BU976" s="25"/>
      <c r="BV976" s="25"/>
    </row>
    <row r="977" spans="1:74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  <c r="AV977" s="25"/>
      <c r="AW977" s="25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  <c r="BI977" s="25"/>
      <c r="BJ977" s="25"/>
      <c r="BK977" s="25"/>
      <c r="BL977" s="25"/>
      <c r="BM977" s="25"/>
      <c r="BN977" s="25"/>
      <c r="BO977" s="25"/>
      <c r="BP977" s="25"/>
      <c r="BQ977" s="25"/>
      <c r="BR977" s="25"/>
      <c r="BS977" s="25"/>
      <c r="BT977" s="25"/>
      <c r="BU977" s="25"/>
      <c r="BV977" s="25"/>
    </row>
    <row r="978" spans="1:74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  <c r="AV978" s="25"/>
      <c r="AW978" s="25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  <c r="BI978" s="25"/>
      <c r="BJ978" s="25"/>
      <c r="BK978" s="25"/>
      <c r="BL978" s="25"/>
      <c r="BM978" s="25"/>
      <c r="BN978" s="25"/>
      <c r="BO978" s="25"/>
      <c r="BP978" s="25"/>
      <c r="BQ978" s="25"/>
      <c r="BR978" s="25"/>
      <c r="BS978" s="25"/>
      <c r="BT978" s="25"/>
      <c r="BU978" s="25"/>
      <c r="BV978" s="25"/>
    </row>
    <row r="979" spans="1:74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  <c r="AV979" s="25"/>
      <c r="AW979" s="25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  <c r="BI979" s="25"/>
      <c r="BJ979" s="25"/>
      <c r="BK979" s="25"/>
      <c r="BL979" s="25"/>
      <c r="BM979" s="25"/>
      <c r="BN979" s="25"/>
      <c r="BO979" s="25"/>
      <c r="BP979" s="25"/>
      <c r="BQ979" s="25"/>
      <c r="BR979" s="25"/>
      <c r="BS979" s="25"/>
      <c r="BT979" s="25"/>
      <c r="BU979" s="25"/>
      <c r="BV979" s="25"/>
    </row>
    <row r="980" spans="1:74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  <c r="AV980" s="25"/>
      <c r="AW980" s="25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  <c r="BI980" s="25"/>
      <c r="BJ980" s="25"/>
      <c r="BK980" s="25"/>
      <c r="BL980" s="25"/>
      <c r="BM980" s="25"/>
      <c r="BN980" s="25"/>
      <c r="BO980" s="25"/>
      <c r="BP980" s="25"/>
      <c r="BQ980" s="25"/>
      <c r="BR980" s="25"/>
      <c r="BS980" s="25"/>
      <c r="BT980" s="25"/>
      <c r="BU980" s="25"/>
      <c r="BV980" s="25"/>
    </row>
    <row r="981" spans="1:74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  <c r="AV981" s="25"/>
      <c r="AW981" s="25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  <c r="BI981" s="25"/>
      <c r="BJ981" s="25"/>
      <c r="BK981" s="25"/>
      <c r="BL981" s="25"/>
      <c r="BM981" s="25"/>
      <c r="BN981" s="25"/>
      <c r="BO981" s="25"/>
      <c r="BP981" s="25"/>
      <c r="BQ981" s="25"/>
      <c r="BR981" s="25"/>
      <c r="BS981" s="25"/>
      <c r="BT981" s="25"/>
      <c r="BU981" s="25"/>
      <c r="BV981" s="25"/>
    </row>
    <row r="982" spans="1:74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  <c r="BL982" s="25"/>
      <c r="BM982" s="25"/>
      <c r="BN982" s="25"/>
      <c r="BO982" s="25"/>
      <c r="BP982" s="25"/>
      <c r="BQ982" s="25"/>
      <c r="BR982" s="25"/>
      <c r="BS982" s="25"/>
      <c r="BT982" s="25"/>
      <c r="BU982" s="25"/>
      <c r="BV982" s="25"/>
    </row>
    <row r="983" spans="1:74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  <c r="BL983" s="25"/>
      <c r="BM983" s="25"/>
      <c r="BN983" s="25"/>
      <c r="BO983" s="25"/>
      <c r="BP983" s="25"/>
      <c r="BQ983" s="25"/>
      <c r="BR983" s="25"/>
      <c r="BS983" s="25"/>
      <c r="BT983" s="25"/>
      <c r="BU983" s="25"/>
      <c r="BV983" s="25"/>
    </row>
    <row r="984" spans="1:74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  <c r="BL984" s="25"/>
      <c r="BM984" s="25"/>
      <c r="BN984" s="25"/>
      <c r="BO984" s="25"/>
      <c r="BP984" s="25"/>
      <c r="BQ984" s="25"/>
      <c r="BR984" s="25"/>
      <c r="BS984" s="25"/>
      <c r="BT984" s="25"/>
      <c r="BU984" s="25"/>
      <c r="BV984" s="25"/>
    </row>
    <row r="985" spans="1:74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  <c r="BL985" s="25"/>
      <c r="BM985" s="25"/>
      <c r="BN985" s="25"/>
      <c r="BO985" s="25"/>
      <c r="BP985" s="25"/>
      <c r="BQ985" s="25"/>
      <c r="BR985" s="25"/>
      <c r="BS985" s="25"/>
      <c r="BT985" s="25"/>
      <c r="BU985" s="25"/>
      <c r="BV985" s="25"/>
    </row>
    <row r="986" spans="1:74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  <c r="AV986" s="25"/>
      <c r="AW986" s="25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5"/>
      <c r="BK986" s="25"/>
      <c r="BL986" s="25"/>
      <c r="BM986" s="25"/>
      <c r="BN986" s="25"/>
      <c r="BO986" s="25"/>
      <c r="BP986" s="25"/>
      <c r="BQ986" s="25"/>
      <c r="BR986" s="25"/>
      <c r="BS986" s="25"/>
      <c r="BT986" s="25"/>
      <c r="BU986" s="25"/>
      <c r="BV986" s="25"/>
    </row>
    <row r="987" spans="1:74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  <c r="AV987" s="25"/>
      <c r="AW987" s="25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  <c r="BI987" s="25"/>
      <c r="BJ987" s="25"/>
      <c r="BK987" s="25"/>
      <c r="BL987" s="25"/>
      <c r="BM987" s="25"/>
      <c r="BN987" s="25"/>
      <c r="BO987" s="25"/>
      <c r="BP987" s="25"/>
      <c r="BQ987" s="25"/>
      <c r="BR987" s="25"/>
      <c r="BS987" s="25"/>
      <c r="BT987" s="25"/>
      <c r="BU987" s="25"/>
      <c r="BV987" s="25"/>
    </row>
    <row r="988" spans="1:74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  <c r="AV988" s="25"/>
      <c r="AW988" s="25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  <c r="BI988" s="25"/>
      <c r="BJ988" s="25"/>
      <c r="BK988" s="25"/>
      <c r="BL988" s="25"/>
      <c r="BM988" s="25"/>
      <c r="BN988" s="25"/>
      <c r="BO988" s="25"/>
      <c r="BP988" s="25"/>
      <c r="BQ988" s="25"/>
      <c r="BR988" s="25"/>
      <c r="BS988" s="25"/>
      <c r="BT988" s="25"/>
      <c r="BU988" s="25"/>
      <c r="BV988" s="25"/>
    </row>
    <row r="989" spans="1:74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  <c r="AV989" s="25"/>
      <c r="AW989" s="25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  <c r="BI989" s="25"/>
      <c r="BJ989" s="25"/>
      <c r="BK989" s="25"/>
      <c r="BL989" s="25"/>
      <c r="BM989" s="25"/>
      <c r="BN989" s="25"/>
      <c r="BO989" s="25"/>
      <c r="BP989" s="25"/>
      <c r="BQ989" s="25"/>
      <c r="BR989" s="25"/>
      <c r="BS989" s="25"/>
      <c r="BT989" s="25"/>
      <c r="BU989" s="25"/>
      <c r="BV989" s="25"/>
    </row>
    <row r="990" spans="1:74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  <c r="AV990" s="25"/>
      <c r="AW990" s="25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  <c r="BI990" s="25"/>
      <c r="BJ990" s="25"/>
      <c r="BK990" s="25"/>
      <c r="BL990" s="25"/>
      <c r="BM990" s="25"/>
      <c r="BN990" s="25"/>
      <c r="BO990" s="25"/>
      <c r="BP990" s="25"/>
      <c r="BQ990" s="25"/>
      <c r="BR990" s="25"/>
      <c r="BS990" s="25"/>
      <c r="BT990" s="25"/>
      <c r="BU990" s="25"/>
      <c r="BV990" s="25"/>
    </row>
    <row r="991" spans="1:74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  <c r="AV991" s="25"/>
      <c r="AW991" s="25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  <c r="BI991" s="25"/>
      <c r="BJ991" s="25"/>
      <c r="BK991" s="25"/>
      <c r="BL991" s="25"/>
      <c r="BM991" s="25"/>
      <c r="BN991" s="25"/>
      <c r="BO991" s="25"/>
      <c r="BP991" s="25"/>
      <c r="BQ991" s="25"/>
      <c r="BR991" s="25"/>
      <c r="BS991" s="25"/>
      <c r="BT991" s="25"/>
      <c r="BU991" s="25"/>
      <c r="BV991" s="25"/>
    </row>
    <row r="992" spans="1:74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  <c r="AV992" s="25"/>
      <c r="AW992" s="25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  <c r="BI992" s="25"/>
      <c r="BJ992" s="25"/>
      <c r="BK992" s="25"/>
      <c r="BL992" s="25"/>
      <c r="BM992" s="25"/>
      <c r="BN992" s="25"/>
      <c r="BO992" s="25"/>
      <c r="BP992" s="25"/>
      <c r="BQ992" s="25"/>
      <c r="BR992" s="25"/>
      <c r="BS992" s="25"/>
      <c r="BT992" s="25"/>
      <c r="BU992" s="25"/>
      <c r="BV992" s="25"/>
    </row>
    <row r="993" spans="1:74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  <c r="AV993" s="25"/>
      <c r="AW993" s="25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  <c r="BI993" s="25"/>
      <c r="BJ993" s="25"/>
      <c r="BK993" s="25"/>
      <c r="BL993" s="25"/>
      <c r="BM993" s="25"/>
      <c r="BN993" s="25"/>
      <c r="BO993" s="25"/>
      <c r="BP993" s="25"/>
      <c r="BQ993" s="25"/>
      <c r="BR993" s="25"/>
      <c r="BS993" s="25"/>
      <c r="BT993" s="25"/>
      <c r="BU993" s="25"/>
      <c r="BV993" s="25"/>
    </row>
    <row r="994" spans="1:74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  <c r="AV994" s="25"/>
      <c r="AW994" s="25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  <c r="BI994" s="25"/>
      <c r="BJ994" s="25"/>
      <c r="BK994" s="25"/>
      <c r="BL994" s="25"/>
      <c r="BM994" s="25"/>
      <c r="BN994" s="25"/>
      <c r="BO994" s="25"/>
      <c r="BP994" s="25"/>
      <c r="BQ994" s="25"/>
      <c r="BR994" s="25"/>
      <c r="BS994" s="25"/>
      <c r="BT994" s="25"/>
      <c r="BU994" s="25"/>
      <c r="BV994" s="25"/>
    </row>
    <row r="995" spans="1:74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  <c r="AV995" s="25"/>
      <c r="AW995" s="25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  <c r="BI995" s="25"/>
      <c r="BJ995" s="25"/>
      <c r="BK995" s="25"/>
      <c r="BL995" s="25"/>
      <c r="BM995" s="25"/>
      <c r="BN995" s="25"/>
      <c r="BO995" s="25"/>
      <c r="BP995" s="25"/>
      <c r="BQ995" s="25"/>
      <c r="BR995" s="25"/>
      <c r="BS995" s="25"/>
      <c r="BT995" s="25"/>
      <c r="BU995" s="25"/>
      <c r="BV995" s="25"/>
    </row>
    <row r="996" spans="1:74" x14ac:dyDescent="0.2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  <c r="AV996" s="25"/>
      <c r="AW996" s="25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5"/>
      <c r="BK996" s="25"/>
      <c r="BL996" s="25"/>
      <c r="BM996" s="25"/>
      <c r="BN996" s="25"/>
      <c r="BO996" s="25"/>
      <c r="BP996" s="25"/>
      <c r="BQ996" s="25"/>
      <c r="BR996" s="25"/>
      <c r="BS996" s="25"/>
      <c r="BT996" s="25"/>
      <c r="BU996" s="25"/>
      <c r="BV996" s="25"/>
    </row>
    <row r="997" spans="1:74" x14ac:dyDescent="0.2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5"/>
      <c r="AV997" s="25"/>
      <c r="AW997" s="25"/>
      <c r="AX997" s="25"/>
      <c r="AY997" s="25"/>
      <c r="AZ997" s="25"/>
      <c r="BA997" s="25"/>
      <c r="BB997" s="25"/>
      <c r="BC997" s="25"/>
      <c r="BD997" s="25"/>
      <c r="BE997" s="25"/>
      <c r="BF997" s="25"/>
      <c r="BG997" s="25"/>
      <c r="BH997" s="25"/>
      <c r="BI997" s="25"/>
      <c r="BJ997" s="25"/>
      <c r="BK997" s="25"/>
      <c r="BL997" s="25"/>
      <c r="BM997" s="25"/>
      <c r="BN997" s="25"/>
      <c r="BO997" s="25"/>
      <c r="BP997" s="25"/>
      <c r="BQ997" s="25"/>
      <c r="BR997" s="25"/>
      <c r="BS997" s="25"/>
      <c r="BT997" s="25"/>
      <c r="BU997" s="25"/>
      <c r="BV997" s="25"/>
    </row>
    <row r="998" spans="1:74" x14ac:dyDescent="0.2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5"/>
      <c r="AV998" s="25"/>
      <c r="AW998" s="25"/>
      <c r="AX998" s="25"/>
      <c r="AY998" s="25"/>
      <c r="AZ998" s="25"/>
      <c r="BA998" s="25"/>
      <c r="BB998" s="25"/>
      <c r="BC998" s="25"/>
      <c r="BD998" s="25"/>
      <c r="BE998" s="25"/>
      <c r="BF998" s="25"/>
      <c r="BG998" s="25"/>
      <c r="BH998" s="25"/>
      <c r="BI998" s="25"/>
      <c r="BJ998" s="25"/>
      <c r="BK998" s="25"/>
      <c r="BL998" s="25"/>
      <c r="BM998" s="25"/>
      <c r="BN998" s="25"/>
      <c r="BO998" s="25"/>
      <c r="BP998" s="25"/>
      <c r="BQ998" s="25"/>
      <c r="BR998" s="25"/>
      <c r="BS998" s="25"/>
      <c r="BT998" s="25"/>
      <c r="BU998" s="25"/>
      <c r="BV998" s="25"/>
    </row>
    <row r="999" spans="1:74" x14ac:dyDescent="0.2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5"/>
      <c r="AV999" s="25"/>
      <c r="AW999" s="25"/>
      <c r="AX999" s="25"/>
      <c r="AY999" s="25"/>
      <c r="AZ999" s="25"/>
      <c r="BA999" s="25"/>
      <c r="BB999" s="25"/>
      <c r="BC999" s="25"/>
      <c r="BD999" s="25"/>
      <c r="BE999" s="25"/>
      <c r="BF999" s="25"/>
      <c r="BG999" s="25"/>
      <c r="BH999" s="25"/>
      <c r="BI999" s="25"/>
      <c r="BJ999" s="25"/>
      <c r="BK999" s="25"/>
      <c r="BL999" s="25"/>
      <c r="BM999" s="25"/>
      <c r="BN999" s="25"/>
      <c r="BO999" s="25"/>
      <c r="BP999" s="25"/>
      <c r="BQ999" s="25"/>
      <c r="BR999" s="25"/>
      <c r="BS999" s="25"/>
      <c r="BT999" s="25"/>
      <c r="BU999" s="25"/>
      <c r="BV999" s="25"/>
    </row>
    <row r="1000" spans="1:74" x14ac:dyDescent="0.2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5"/>
      <c r="AV1000" s="25"/>
      <c r="AW1000" s="25"/>
      <c r="AX1000" s="25"/>
      <c r="AY1000" s="25"/>
      <c r="AZ1000" s="25"/>
      <c r="BA1000" s="25"/>
      <c r="BB1000" s="25"/>
      <c r="BC1000" s="25"/>
      <c r="BD1000" s="25"/>
      <c r="BE1000" s="25"/>
      <c r="BF1000" s="25"/>
      <c r="BG1000" s="25"/>
      <c r="BH1000" s="25"/>
      <c r="BI1000" s="25"/>
      <c r="BJ1000" s="25"/>
      <c r="BK1000" s="25"/>
      <c r="BL1000" s="25"/>
      <c r="BM1000" s="25"/>
      <c r="BN1000" s="25"/>
      <c r="BO1000" s="25"/>
      <c r="BP1000" s="25"/>
      <c r="BQ1000" s="25"/>
      <c r="BR1000" s="25"/>
      <c r="BS1000" s="25"/>
      <c r="BT1000" s="25"/>
      <c r="BU1000" s="25"/>
      <c r="BV1000" s="25"/>
    </row>
  </sheetData>
  <mergeCells count="3">
    <mergeCell ref="C1:Z1"/>
    <mergeCell ref="AA1:AX1"/>
    <mergeCell ref="AY1:BV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2016 Data</vt:lpstr>
      <vt:lpstr>September 2016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Najah Casimir</cp:lastModifiedBy>
  <dcterms:modified xsi:type="dcterms:W3CDTF">2017-02-27T18:25:05Z</dcterms:modified>
</cp:coreProperties>
</file>